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 codeName="{2AF44A5B-4F9A-30C1-5B58-47010ADB2D0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pwise\d0840608\"/>
    </mc:Choice>
  </mc:AlternateContent>
  <xr:revisionPtr revIDLastSave="0" documentId="13_ncr:1_{E453390F-815B-45BE-9A2C-913EC54736DD}" xr6:coauthVersionLast="38" xr6:coauthVersionMax="38" xr10:uidLastSave="{00000000-0000-0000-0000-000000000000}"/>
  <bookViews>
    <workbookView xWindow="0" yWindow="0" windowWidth="25200" windowHeight="12468" xr2:uid="{2DDFA81D-3910-4D3C-BE12-73F13EAA718D}"/>
  </bookViews>
  <sheets>
    <sheet name="Project Signature Sheet" sheetId="2" r:id="rId1"/>
    <sheet name="Sheet1" sheetId="3" r:id="rId2"/>
  </sheets>
  <definedNames>
    <definedName name="_xlnm.Print_Area" localSheetId="0">'Project Signature Sheet'!$B$1:$D$488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4" i="2" l="1"/>
  <c r="C404" i="2"/>
  <c r="D403" i="2"/>
  <c r="C403" i="2"/>
  <c r="D402" i="2"/>
  <c r="C402" i="2"/>
  <c r="D401" i="2"/>
  <c r="C401" i="2"/>
  <c r="D400" i="2"/>
  <c r="C400" i="2"/>
  <c r="D399" i="2"/>
  <c r="C399" i="2"/>
  <c r="D398" i="2"/>
  <c r="C398" i="2"/>
  <c r="D397" i="2"/>
  <c r="C397" i="2"/>
  <c r="D396" i="2"/>
  <c r="C396" i="2"/>
  <c r="D395" i="2"/>
  <c r="C395" i="2"/>
  <c r="D380" i="2"/>
  <c r="C380" i="2"/>
  <c r="D379" i="2"/>
  <c r="C379" i="2"/>
  <c r="D378" i="2"/>
  <c r="C378" i="2"/>
  <c r="D377" i="2"/>
  <c r="C377" i="2"/>
  <c r="D376" i="2"/>
  <c r="C376" i="2"/>
  <c r="D375" i="2"/>
  <c r="C375" i="2"/>
  <c r="D374" i="2"/>
  <c r="C374" i="2"/>
  <c r="D373" i="2"/>
  <c r="C373" i="2"/>
  <c r="D372" i="2"/>
  <c r="C372" i="2"/>
  <c r="D371" i="2"/>
  <c r="C371" i="2"/>
  <c r="D356" i="2"/>
  <c r="C356" i="2"/>
  <c r="D355" i="2"/>
  <c r="C355" i="2"/>
  <c r="D354" i="2"/>
  <c r="C354" i="2"/>
  <c r="D353" i="2"/>
  <c r="C353" i="2"/>
  <c r="D352" i="2"/>
  <c r="C352" i="2"/>
  <c r="D351" i="2"/>
  <c r="C351" i="2"/>
  <c r="D350" i="2"/>
  <c r="C350" i="2"/>
  <c r="D349" i="2"/>
  <c r="C349" i="2"/>
  <c r="D348" i="2"/>
  <c r="C348" i="2"/>
  <c r="D347" i="2"/>
  <c r="C347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68" i="2"/>
  <c r="D67" i="2"/>
  <c r="D66" i="2"/>
  <c r="D65" i="2"/>
  <c r="D64" i="2"/>
  <c r="D63" i="2"/>
  <c r="D62" i="2"/>
  <c r="D61" i="2"/>
  <c r="D60" i="2"/>
  <c r="D59" i="2"/>
  <c r="C68" i="2" l="1"/>
  <c r="C67" i="2"/>
  <c r="C66" i="2"/>
  <c r="C65" i="2"/>
  <c r="C64" i="2"/>
  <c r="C63" i="2"/>
  <c r="C62" i="2"/>
  <c r="C61" i="2"/>
  <c r="C60" i="2"/>
  <c r="C59" i="2"/>
  <c r="R16" i="2"/>
  <c r="R17" i="2"/>
  <c r="R18" i="2" s="1"/>
  <c r="R32" i="2"/>
  <c r="R13" i="2"/>
  <c r="R20" i="2" l="1"/>
  <c r="R19" i="2"/>
  <c r="R14" i="2"/>
  <c r="R15" i="2" s="1"/>
  <c r="R21" i="2" l="1"/>
  <c r="R22" i="2" l="1"/>
  <c r="R23" i="2" l="1"/>
  <c r="R24" i="2" l="1"/>
  <c r="R26" i="2" l="1"/>
  <c r="R25" i="2"/>
  <c r="R27" i="2" l="1"/>
  <c r="R28" i="2" l="1"/>
  <c r="R29" i="2" l="1"/>
  <c r="R30" i="2" l="1"/>
  <c r="R31" i="2" l="1"/>
  <c r="R35" i="2" l="1"/>
  <c r="R36" i="2" l="1"/>
  <c r="R37" i="2" l="1"/>
  <c r="R38" i="2" l="1"/>
  <c r="R39" i="2" l="1"/>
  <c r="R40" i="2" l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l="1"/>
  <c r="S17" i="2" l="1"/>
  <c r="T17" i="2" s="1"/>
  <c r="S14" i="2"/>
  <c r="S13" i="2"/>
  <c r="S15" i="2"/>
  <c r="S49" i="2"/>
  <c r="T49" i="2" s="1"/>
  <c r="S16" i="2"/>
  <c r="S35" i="2"/>
  <c r="U35" i="2" s="1"/>
  <c r="S52" i="2"/>
  <c r="U52" i="2" s="1"/>
  <c r="S34" i="2"/>
  <c r="U34" i="2" s="1"/>
  <c r="S36" i="2"/>
  <c r="T36" i="2" s="1"/>
  <c r="S37" i="2"/>
  <c r="T37" i="2" s="1"/>
  <c r="S31" i="2"/>
  <c r="T31" i="2" s="1"/>
  <c r="S41" i="2"/>
  <c r="T41" i="2" s="1"/>
  <c r="S46" i="2"/>
  <c r="T46" i="2" s="1"/>
  <c r="S40" i="2"/>
  <c r="U40" i="2" s="1"/>
  <c r="S43" i="2"/>
  <c r="T43" i="2" s="1"/>
  <c r="S32" i="2"/>
  <c r="T32" i="2" s="1"/>
  <c r="S45" i="2"/>
  <c r="U45" i="2" s="1"/>
  <c r="S47" i="2"/>
  <c r="T47" i="2" s="1"/>
  <c r="S54" i="2"/>
  <c r="U54" i="2" s="1"/>
  <c r="S50" i="2"/>
  <c r="U50" i="2" s="1"/>
  <c r="S42" i="2"/>
  <c r="T42" i="2" s="1"/>
  <c r="S33" i="2"/>
  <c r="U33" i="2" s="1"/>
  <c r="S53" i="2"/>
  <c r="U53" i="2" s="1"/>
  <c r="S38" i="2"/>
  <c r="U38" i="2" s="1"/>
  <c r="S39" i="2"/>
  <c r="S20" i="2"/>
  <c r="S19" i="2"/>
  <c r="S22" i="2"/>
  <c r="S21" i="2"/>
  <c r="S18" i="2"/>
  <c r="S23" i="2"/>
  <c r="S24" i="2"/>
  <c r="S25" i="2"/>
  <c r="S27" i="2"/>
  <c r="S26" i="2"/>
  <c r="S28" i="2"/>
  <c r="S30" i="2"/>
  <c r="S29" i="2"/>
  <c r="S48" i="2"/>
  <c r="S51" i="2"/>
  <c r="S44" i="2"/>
  <c r="T35" i="2" l="1"/>
  <c r="T33" i="2"/>
  <c r="U17" i="2"/>
  <c r="U49" i="2"/>
  <c r="U15" i="2"/>
  <c r="T15" i="2"/>
  <c r="U13" i="2"/>
  <c r="T13" i="2"/>
  <c r="U14" i="2"/>
  <c r="T14" i="2"/>
  <c r="T52" i="2"/>
  <c r="U32" i="2"/>
  <c r="T34" i="2"/>
  <c r="T16" i="2"/>
  <c r="U16" i="2"/>
  <c r="U41" i="2"/>
  <c r="T50" i="2"/>
  <c r="T53" i="2"/>
  <c r="U42" i="2"/>
  <c r="U43" i="2"/>
  <c r="U31" i="2"/>
  <c r="T54" i="2"/>
  <c r="U47" i="2"/>
  <c r="U36" i="2"/>
  <c r="T38" i="2"/>
  <c r="U37" i="2"/>
  <c r="T40" i="2"/>
  <c r="U46" i="2"/>
  <c r="T45" i="2"/>
  <c r="U27" i="2"/>
  <c r="T27" i="2"/>
  <c r="U25" i="2"/>
  <c r="T25" i="2"/>
  <c r="T39" i="2"/>
  <c r="U39" i="2"/>
  <c r="U24" i="2"/>
  <c r="T24" i="2"/>
  <c r="U23" i="2"/>
  <c r="T23" i="2"/>
  <c r="T29" i="2"/>
  <c r="U29" i="2"/>
  <c r="U18" i="2"/>
  <c r="T18" i="2"/>
  <c r="U20" i="2"/>
  <c r="T20" i="2"/>
  <c r="T44" i="2"/>
  <c r="U44" i="2"/>
  <c r="U30" i="2"/>
  <c r="T30" i="2"/>
  <c r="U21" i="2"/>
  <c r="T21" i="2"/>
  <c r="U51" i="2"/>
  <c r="T51" i="2"/>
  <c r="T28" i="2"/>
  <c r="U28" i="2"/>
  <c r="U22" i="2"/>
  <c r="T22" i="2"/>
  <c r="U48" i="2"/>
  <c r="T48" i="2"/>
  <c r="T26" i="2"/>
  <c r="U26" i="2"/>
  <c r="U19" i="2"/>
  <c r="T19" i="2"/>
</calcChain>
</file>

<file path=xl/sharedStrings.xml><?xml version="1.0" encoding="utf-8"?>
<sst xmlns="http://schemas.openxmlformats.org/spreadsheetml/2006/main" count="162" uniqueCount="31">
  <si>
    <t>Project Signature Sheet</t>
  </si>
  <si>
    <t>File Name</t>
  </si>
  <si>
    <t>Notes</t>
  </si>
  <si>
    <t>Select</t>
  </si>
  <si>
    <t>N/A</t>
  </si>
  <si>
    <t>Consultant Design Signatures</t>
  </si>
  <si>
    <t>The listed files have been prepared for the Michigan Department of Transportation by:</t>
  </si>
  <si>
    <t>XXXXXXXXXXXXXXXXXX, Project Manager</t>
  </si>
  <si>
    <t>Consultant</t>
  </si>
  <si>
    <t>Address</t>
  </si>
  <si>
    <t>Info</t>
  </si>
  <si>
    <t>Description</t>
  </si>
  <si>
    <t>Plan Files</t>
  </si>
  <si>
    <t>Sheet Setup</t>
  </si>
  <si>
    <t>Number of Plan File Rows Shown</t>
  </si>
  <si>
    <t>Model Data Included in Contract?</t>
  </si>
  <si>
    <t>Yes</t>
  </si>
  <si>
    <t>No</t>
  </si>
  <si>
    <t>Number of Model Data Rows if Yes</t>
  </si>
  <si>
    <t>Consultant Signature Block Required?</t>
  </si>
  <si>
    <t>Number of Consultant Signature Blocks if Yes</t>
  </si>
  <si>
    <t>Number of Representative Signatures Required</t>
  </si>
  <si>
    <t>Representative Signatures</t>
  </si>
  <si>
    <t>The above documents are submitted for approval by:</t>
  </si>
  <si>
    <t>XXXXXXXXXXXXXXXXXX</t>
  </si>
  <si>
    <t>Model Data</t>
  </si>
  <si>
    <t>JN 125818 - File Index</t>
  </si>
  <si>
    <t>125818_Bridge.pdf</t>
  </si>
  <si>
    <t>Bridge Plans</t>
  </si>
  <si>
    <t>Kyle Kopper, P.E. - Project Manager</t>
  </si>
  <si>
    <t>Andy Strupulis, P.E. - Construction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</si>
</sst>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rgb="FF3A5C8C"/>
      <name val="Calibri"/>
      <family val="2"/>
      <scheme val="minor"/>
    </font>
    <font>
      <b/>
      <sz val="12"/>
      <color rgb="FF3A5C8C"/>
      <name val="Calibri"/>
      <family val="2"/>
      <scheme val="minor"/>
    </font>
    <font>
      <b/>
      <sz val="11"/>
      <color rgb="FF3A5C8C"/>
      <name val="Calibri"/>
      <family val="2"/>
      <scheme val="minor"/>
    </font>
    <font>
      <b/>
      <sz val="14"/>
      <color rgb="FF3A5C8C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3" xfId="0" applyFill="1" applyBorder="1" applyAlignment="1"/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33" xfId="0" applyFill="1" applyBorder="1"/>
    <xf numFmtId="0" fontId="0" fillId="0" borderId="8" xfId="0" applyBorder="1"/>
    <xf numFmtId="0" fontId="6" fillId="0" borderId="9" xfId="0" applyFont="1" applyBorder="1"/>
    <xf numFmtId="0" fontId="6" fillId="0" borderId="33" xfId="0" applyFont="1" applyBorder="1"/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21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7" fillId="2" borderId="18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26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21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0" fontId="7" fillId="2" borderId="35" xfId="0" applyFont="1" applyFill="1" applyBorder="1" applyProtection="1">
      <protection locked="0"/>
    </xf>
    <xf numFmtId="0" fontId="7" fillId="2" borderId="34" xfId="0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ADFF"/>
      <color rgb="FF3A5C8C"/>
      <color rgb="FF00529B"/>
      <color rgb="FFC5FFE8"/>
      <color rgb="FF00A2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F8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OgAAAAIAAABQAAAABAAAAEIANQA4ADoARAA4AD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wA6ADQANwAgAFAATQAAAAAAAAAAAAAAAAAAAAAAAAAAAAAAAAAAAAAAAAAAAAAAAAAAAAAAAAAAAAAAAAAAAAAAAAAAAAAAAAAAAAAAAAAAAAAAAAAAAAAAAAAAAAAAAAAAAAAAAADiBwkAAQARAA8ALwA6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10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EgEAAAIAAAAoAQAABAAAAEIAMgA3ADQAOgBEADIAOQA2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11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KgEAAAIAAABAAQAABAAAAEIAMgA5ADgAOgBEADMAMgA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12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QgEAAAIAAABYAQAABAAAAEIAMwAyADIAOgBEADMANAA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13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WgEAAAIAAABwAQAABAAAAEIAMwA0ADYAOgBEADMANgA4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14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cgEAAAIAAACIAQAABAAAAEIAMwA3ADAAOgBEADMAOQAy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15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igEAAAIAAACgAQAABAAAAEIAMwA5ADQAOgBEADQAMQA2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16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2"/>
  <ax:ocxPr ax:name="SigExcelScope" ax:value="1"/>
  <ax:ocxPr ax:name="SigExcelApplSigningElements" ax:value="1"/>
  <ax:ocxPr ax:name="SigExcelSheetNumber" ax:value="1"/>
  <ax:ocxPr ax:name="SigExcelSelectionPack" ax:value="AQAAAAEAAADoAQAAJ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RABlAGMAIAA2ACAAMgAwADEAOAAgADEAMAA6ADIAOAAgAEEATQAAAAAAAAAAAAAAAAAAAAAAAAAAAAAAAAAAAAAAAAAAAAAAAAAAAAAAAAAAAAAAAAAAAAAAAAAAAAAAAAAAAAAAAAAAAAAAAAAAAAAAAAAAAAAAAAAAAAAAAADiBwwABAAGAAoAHAADAAAA1P7//w=="/>
  <ax:ocxPr ax:name="SigTimeFormatPack" ax:value="aAA6AG0AbQAgAHQAdAAAAAAAAAAAAAAAAAAAAAAAAAAAAAAAAAAAAAAAAAAAAAAAAAAAAAAAAAAAAAAAAAAAAE0ATQBNACAAZAAgAHkAeQB5AHkAAAAAAAAAAAAAAAAAAAAAAAAAAAAAAAAAAAAAAAAAAAAAAAAAAAAAAAAAAAAAAAAA"/>
  <ax:ocxPr ax:name="SigSignerName" ax:value="Kyle C. Kopper"/>
  <ax:ocxPr ax:name="SigName" ax:value="1,ArGrDigsig16"/>
  <ax:ocxPr ax:name="SigImageGraphics" ax:value="Qk2ygwAAAAAAADYAAAAoAAAAmQAAADcAAAABACAAAAAAAHyDAAAAAAAAAAAAAAAAAAAAAAAA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AHS//wAAAP+cSAD////g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AHS//5xIAP///+D///////////////////////////////////////////8AdL//nEgA////4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g////AEic/wAAAP8AAAD/v3QA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SJzg/5xIAP///+D///////////////////////////////////////////9InOD/nEgA////4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+c4P//AABI//+/d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SJzg/5xIAP///+D///////////////////////////////////////////9InOD/nEgA////4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dL///790A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SJzg/5xIAP///+D///////////////////////////////////////////9InOD/nEgA////4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4P///0hInP//4Jz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dL///5xIAP///+D///////////////////////////////////////////90v///nEgA////4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3S////gnEj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dL///3QAAP///7////////////////////////////////////////////90v///dAAA////v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+/////AAB0/790AP//////////////////////4P///wBInP8AAAD/AAAA/5xIAP///+D//////0ic4P90AAD///+///////////////////////90v///AAAA/wAAAP+cSAD////g//////8AdL//AAAA/wAAAP9IAAD//+Cc//////////////////////////////////////////////////////8AdL//AAAA/wAAAP8AAAD/AAAA/790AP//////////////////////AHS//0gAAP//4Jz/////////////////////////////////v////wAAdP+/dAD//////////////////////+D///8ASJz/AAAA/wAAAP+cSAD////g/wB0v/8AAAD/AAAA/3QAAP///7//////////////////dL///3QAAP9InJz/AAAA/wAAAP9IAAD//+Cc//////////////////////90v///dAAA/0icnP8AAAD/AAAA/0gAAP//4Jz///////////////////////////8AdL//AAAA/wAAAP9IAAD//+Cc////////////dL///0gAAP//4Jz////////////////////////////////////////////////////////////////////////////////////////////////////////////////////////////////////////////////////////////////////////////////////////////////////////////g////AEic/790AP////////////////+/////AAB0/wAAAP//v3T/////////////////4P///wBInP8AAAD//790//////////////////////9InOD/dAAA////v//g4P/////g/wB0v/8AAAD/4JxI///////g////AEic//+/dP//////////////////////////////////////nOD//wAASP8AAAD//790/////////////////3S///8AAAD//790////////////AHS//0gAAP//4Jz/////////////////////////////////4P///wBInP+/dAD/////////////////v////wAAdP8AAAD//790////////////AHS//wAAAP//v3T//////7////9IAHT//+Cc////////////nOD//wAASP/gnEj///////////+c4P//AABI/+CcSP////////////////+c4P//AABI/+CcSP///////////5zg//8AAEj/4JxI/////////////////wB0v/8AAAD/4JxI///////g////AEic//+/dP//////nOD//wAASP//v3T////////////////////////////////////////////////////////////////////////////////////////////////////////////////////////////////////////////////////////////////////////////////////////////////////////////g////AEic/790AP////////////////8AdL//AAAA//+/dP//////////////////////nOD//wAASP+cnHT/nEhI////4P////////////////9InOD/nEgA////4P//////nOD//wAASP+/dAD///////////////////////////////////////////////////////////+/////AAB0/0gAAP//4Jz/////////////////////////////////nJy/////4P//////////////////////////////////////////////////////4P///wBInP+/dAD/////////////////AHS//wAAAP//v3T///////////+c4P//AABI/790AP////////////////90v///nEgA////4P//////nOD//0gASP//4Jz/////////////////nOD//0gASP//4Jz///////////+c4P//SABI///gnP////////////////+c4P//SABI///gnP//////nOD//wAASP+/dAD/////////////////////////////////nOD//wAASP/gnEj////////////////////////////////////////////////////////////////////////////////////////////////////////////////////////////////////////////////////////////////////////////////////////////////////////////g////AEic/5xIAP///+D//////0ic4P8AAAD/4JxI////////////////////////////SJzg/0gAAP//4Jz/SHS////gnP////////////////9InOD/nEgA////4P//////dL///wAAAP//v3T///////////////////////////////////////////////////////////9InOD/AAAA/+CcSP//////////////////////////////////////////////////////////////////////////////////////////////////////4P///wBInP+cSAD////g//////9InOD/AAAA/+CcSP////////////////90v///AAAA//+/dP////////////////+/////AAB0//+/dP//////nOD//wAASP/gnEj/////////////////4P///wBInP+/dAD///////////+c4P//AABI/+CcSP/////////////////g////AEic/790AP//////dL///wAAAP//v3T/////////////////////////////////nOD//0gASP+cdEj////g///////////////////////////////////////////////////////////////////////////////////////////////////////////////////////////////////////////////////////////////////////////////////////////////////////g////AEic/5xIAP///+D/nOD//wAASP+/dAD/////////////////////////////////AHS//5xIAP///+D/dL///790AP////////////////9InOD/nEgA////4P//////dL///0gAAP//4Jz//////////////////////////////////////////////////////7////8AAHT/dAAA////v///////////////////////////////////////////////////////////////////////////////////////////////////////4P///wBInP+cSAD////g/5zg//8AAEj/v3QA//////////////////////+c4P//SABI///gnP////////////////+/////AAB0/+CcSP//////nOD//0gASP+cdEj////g/////////////////0ic4P+cSAD////g//////+c4P//SABI/5x0SP///+D/////////////////SJzg/5xIAP///+D/dL///0gAAP//4Jz/////////////////////////////////nOD//0gASP90dHT//+Cc////////////////////////////////////////////////////////////////////////////////////////////////////////////////////////////////////////////////////////////////////////////////////////////////////////////AHS//5xIAP/g/+D/AEic/3QAAP///7////////////////////////////+/////AAB0/+CcSP//////v////0gAdP//4Jz///////////9InOD/nEgA////4P//////v////wAAdP8AAAD/AAAA/wAAAP//v3T//////////////////////////////////////5zg//8AAEj/nEgA////4P///////////////////////////////////////////////////////////////////////////////////////////////////////////wB0v/+cSAD/4P/g/wBInP90AAD///+///////////////////////+/////AAB0//+/dP////////////////+/////AAB0/790AP//////v////wAAdP+cnHT/4Jx0/////////////////0ic4P90AAD///+///////+/////AAB0/5ycdP/gnHT/////////////////SJzg/3QAAP///7//v////wAAdP8AAAD/AAAA/wAAAP//v3T/////////////////v////0gAdP+cv5z/v3RI////////////////////////////////////////////////////////////////////////////////////////////////////////////////////////////////////////////////////////////////////////////////////////////////////////////AHS//5xIAP9InL//AAAA//+/dP////////////////////////////////90v///SAAA///gnP///////////0ic4P+/dAD///////////90v///dAAA////v////////////wB0v///v3T///////////8AdL//AAAA//+/dP///////////////////////////5zg//8AAEj/v3QA/////////////////////////////////////////////////////////////////////////////////////////////////////////////////wB0v/+cSAD/SJy//wAAAP//v3T/////////////////////////////////AHS//790AP////////////////90v///AAAA//+/dP//////v////wAAdP//v3T/dJzg///gnP///////////wB0v/90AAD///+///////+/////AAB0//+/dP90nOD//+Cc////////////AHS//3QAAP///7///////wB0v///v3T///////////8AdL//AAAA//+/dP//////v////wAAdP/gv3T/AEic//+/dP//////////////////////////////////////////////////////////////////////////////////////////////////////////////////////////////////////////////////////////////////////////////////////////////////////AHS//5xIAP8AdJz/v3QA/////////////////////////////////+D///8ASJz/nEgA////4P///////////5zg//9IAEj//+Cc//////90v///dAAA////v////////////7////9IAHT//+Cc//////+/////AAB0/790AP///////////////////////////5zg//8AAEj/v3QA/////////////////////////////////////////////////////////////////////////////////////////////////////////////////wB0v/+cSAD/AHSc/790AP//////////////////////////////////////v////wAAdP//v3T//////7////8AAHT/dAAA////v///////v////wAAdP//v3T/4P///0hInP//4Jz/v////wAAdP+/dAD///////////+/////AAB0//+/dP/g////SEic///gnP+/////AAB0/790AP///////////7////9IAHT//+Cc//////+/////AAB0/790AP//////v////wAAdP//v3T/dL///wAAAP8AAAD/dAAA////v///////////////////////////////////////////////////////////////////////////////////////////////////////////////////////////////////////////////////////////////////////////////////////AHS//3QAAP/g/7//SEic///gnP//////////////////////SJzg/wAAAP8AAAD/4JxI//////////////////////8AdL//nEgA////4P90v///dAAA////v//////////////////g////AEic/wAAAP8AAAD/dAAA////v////////////////////////////7////8AAHT/nEgA////4P///////////////////////////////////////////////////////////////////////////////////////////////////////////wB0v/90AAD/4P+//0hInP//4Jz///////////////////////////////////////////8AdL//AAAA/wAAAP90AAD///+//7////8AAHT/AAAA/wAAAP//v3T//////+D///8ASJz/AAAA/0gAAP//4Jz/v////wAAdP8AAAD/AAAA//+/dP//////4P///wBInP8AAAD/SAAA///gnP/////////////////g////AEic/wAAAP8AAAD/dAAA/+D/v/8ASJz/AAAA/wAAAP//v3T//////3S///8AAAD/nEgA////4P//////////////////////////////////////////////////////////////////////////////////////////////////////////////////////////////////////////////////////////////////////////////////////AHS//3QAAP///7//nOD//3QASP///7////////////////////////////////////////////////////////////////////////////+c4P//SABI///gnP////////////////////////////////////////////////////////////////////////////////8AdL//dAAA////v////////////////////////////////////////////////////////////////////////////////////////////////////////////wB0v/90AAD///+//5zg//90AEj///+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AHS//3QAAP///7///////3S///90AAD///+///////////////////////////////////////////////////////////////////////+c4P//SABI///gnP////////////////////////////////////////////////////////////////////////////////+c4P//AABI/+CcSP/////////////////////////////////g////nHSc////4P///////////////////////////////////////////////////////////wB0v/90AAD///+///////90v///dAAA////v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AHS//3QAAP///7////////////9InOD/SAAA///gnP//////dHS/////v/////////////////////////////////////////////////+c4P//AABI//+/dP//////////////////////////////////////////////////////////////////////////////////////SJzg/0gAAP//4Jz///////////////////////////+/////nEh0////4P///////////////////////////////////////////////////////////wB0v/90AAD///+/////////////SJzg/0gAAP//4Jz//////3R0v////7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AHS//3QAAP///7//////////////////AHS//wAAAP8AAAD/SAAA///gnP////////////////////////////////////////////////+/////AAB0//+/dP///////////////////////////////////////////////////////////////////////////////////////////0ic4P8AAAD//790/////////////////5zg//8AAEj/nEgA////4P///////////////////////////////////////////////////////////wB0v/90AAD///+//////////////////wB0v/8AAAD/AAAA/0gAAP//4Jz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wB0v/8AAAD/AAAA/5xIAP///+D//////////////////////0ic4P8AAAD/dAAA////v/////////////////////////////////////////////////+/////AAB0/+CcSP/////////////////////////////////////////////////////////////////////////////////////////////////g////AEic/wAAAP8AAAD/AAAA/wAAAP+cSAD////g//////////////////////////////////////////////////////8AdL//AAAA/wAAAP+cSAD////g//////////////////////9InOD/AAAA/3QAAP///7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+/////AAB0/790A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g////AEic/790A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g////AEic/5xIAP///+D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"/>
  <ax:ocxPr ax:name="SigAllowFieldAttributions" ax:value="1"/>
  <ax:ocxPr ax:name="SigSignatureValue" ax:value="MIIL0gYJKoZIhvcNAQcCoIILwzCCC78CAQExDzANBglghkgBZQMEAgEFADALBgkqhkiG9w0BBwGgggkRMIIE6zCCA9OgAwIBAgIQd2wK748DRLCjfToEWzysUDANBgkqhkiG9w0BAQsFADCBnzELMAkGA1UEBhMCVVMxKTAnBgNVBAsTIE1pY2hpZ2FuIERlcGFydG1lbnQgb2YgVHJhbnNwb3J0MRowGAYDVQQKExFTdGF0ZSBvZiBNaWNoaWdhbjFJMEcGA1UEAx5AAE0ARABPAFQAIABEAGkAZwBpAHQAYQBsACAAUwBpAGcAbgBhAHQAdQByAGUAIABTAGUAcgB2AGUAcgAgAEMAQTAeFw0xODA1MDIxMjQ0MThaFw0xOTA1MDMxMjQ0MThaMHoxKzApBgNVBAoeIgBTAHQAYQB0AGUAIABvAGYAIABNAGkAYwBoAGkAZwBhAG4xJDAiBgkqhkiG9w0BCQETFWtvcHBlcmsxQG1pY2hpZ2FuLmdvdjElMCMGA1UEAx4cAEsAeQBsAGUAIABDAC4AIABLAG8AcABwAGUAcjCCASIwDQYJKoZIhvcNAQEBBQADggEPADCCAQoCggEBAMqOgbTaZNppX6+O7IvYONNVcoSySKXG1eAwB9D9gJcV7CcTU1u3SmEtGbuAPbGKcp84Ih54S1JT5Het9OL/wqpDYKJORd0hSt038Uu7THEPspvFisAdgvy1g277vPGNMIUoJzTlNXA4pK5P1aPWrs5W0FeN9rU/sfjAPg2bYhKBdam9VyNM9WCHY4ImHEptApoExXeFUg2beQ8IHv0I5LItHgQM9P5w0uDtakkLupLreszJUij1d1rxu3acEnqlzEuHMpzkp1omrW0IWZo6hxqI4s4bhjeIKcV1RxwQB8guwovgcEkgmQaWJQbUbrk6gtxvd0ctlo/E64rCYum+ui8CAwEAAaOCAUUwggFBMA4GA1UdDwEB/wQEAwIE8DAdBgNVHQ4EFgQU/L7tmZTepj6RSx+ukHgN6K3896IwHwYDVR0jBBgwFoAU4CiCpyl6zDasPvzCTq4jUMTNUDgwOwYDVR0lBDQwMgYIKwYBBQUHAwEGCCsGAQUFBwMCBggrBgEFBQcDAwYIKwYBBQUHAwQGCCsGAQUFBwMIMFMGA1UdHwRMMEowSKBGoESGQmh0dHA6Ly9tZG90d2lraS5zdGF0ZS5taS51cy9wa2kvY3JsL01ET1RfRGlnaXRhbF9TaWduYXR1cmVfQ1JMLmNybDBdBggrBgEFBQcBAQRRME8wTQYIKwYBBQUHMAKGQWh0dHA6Ly9tZG90d2lraS5zdGF0ZS5taS51cy9wa2kvQUlBL01ET1RfRGlnaXRhbF9TaWduYXR1cmVfQ0EuY3J0MA0GCSqGSIb3DQEBCwUAA4IBAQCwPXksBSsr7iogbYdWBHB9+ZO5BhL0dcvJHQNmI/hKRf9lD8cSvZhY4UaUcy/pmHp/6nawAJR+Sr9gOvp2fbTSSJCYXnOR0CIWmVZs3M8jMz2JTaO+Tf/iLf5z0xmsyc9l2U1SOBNhLWgP7pXYCz1IQaC/op1KUIwMx+6v5RBnXzznL64vvfLQLA16FV99+wDM2yeg6SJl90lnahGPdL7Jv6HJHORp5rNSz4ZLkaRhr8T5e4HC8lyHSsbOLtDaqBhW9Vf+6dXFluybonPlEU1gFHpprCMLitHkSOKcE6cijMNVoYfIZMl+/YFoR3xjK2rTdL3UdenHtX9dhlBXUn9zMIIEHjCCAwagAwIBAgIQd8Y4s8h/QgqqGl6DIfyI3zANBgkqhkiG9w0BAQsFADCBnzELMAkGA1UEBhMCVVMxKTAnBgNVBAsTIE1pY2hpZ2FuIERlcGFydG1lbnQgb2YgVHJhbnNwb3J0MRowGAYDVQQKExFTdGF0ZSBvZiBNaWNoaWdhbjFJMEcGA1UEAx5AAE0ARABPAFQAIABEAGkAZwBpAHQAYQBsACAAUwBpAGcAbgBhAHQAdQByAGUAIABTAGUAcgB2AGUAcgAgAEMAQTAeFw0xNjA3MDUyMDE1MTJaFw0zODAxMTkwMzE0MDdaMIGfMQswCQYDVQQGEwJVUzEpMCcGA1UECxMgTWljaGlnYW4gRGVwYXJ0bWVudCBvZiBUcmFuc3BvcnQxGjAYBgNVBAoTEVN0YXRlIG9mIE1pY2hpZ2FuMUkwRwYDVQQDHkAATQBEAE8AVAAgAEQAaQBnAGkAdABhAGwAIABTAGkAZwBuAGEAdAB1AHIAZQAgAFMAZQByAHYAZQByACAAQwBBMIIBIjANBgkqhkiG9w0BAQEFAAOCAQ8AMIIBCgKCAQEAsWREWn7RH2VX9pYD2wb8wIGWEU6BbOkuoQj8FUABhTtYTA8o9SQjtlLjRUMWpD1u510KFMktfZvkz7V5Fhcwl9e7nSVZ0faG0wKJ6tACz8GkTwpgzXueJViNZpibfm+yhHPVgIOIJ8ms3q9iRw1ULcvHkNqpK1eQmfXXC03npO2F2aiTSBqRVNerkm2E9XfC6zH6QgWBlFOinEG5RZxfRBKmoh3NAoUiQ4k973pOfeQawp8xE1kdZ46GVvumeqVEQvxidfvZ7r4/iXpb9zkeX+c7YSFUWbdzn9TH8qMWB6EwBljDPuC6xJf+RxyWnR57RTZlgnBSPImzldv+yMiLFQIDAQABo1QwUjALBgNVHQ8EBAMCAcYwEgYDVR0TAQH/BAgwBgEB/wIBADAdBgNVHQ4EFgQU4CiCpyl6zDasPvzCTq4jUMTNUDgwEAYJKwYBBAGCNxUBBAMCAQEwDQYJKoZIhvcNAQELBQADggEBAFzIqRKhNLFv9sPIz7BleXb8F6/5M70ME19yGR8tuYiWgjuCE5CpBKWk9xelycXJBwNSA+tl1ol6zKWcbuDjMXMnk6v7wG7k9Bf8dMiK/cwfI25WqsF1qyCwWXo70wAuwBjJpiRDetYkZAyEc5QCIOIkw9PKj+Tv5W6CC4RWSJOkQiDYUgSLinpawjAhXnHmmuB4nsEAM3+8JqEergYIRGryN01XF1K8JIdSpGOF5bsgI7+61oHqUGQX0ciDha3zGVkFH8WTJAJEyYBXSQvhMFqc1WHZPboxSSwaclWHjNHvdr6XHdsOjhXiafzf2ivkK23eHAmNswVnDpcouk/OYlgxggKFMIICgQIBATCBtDCBnzELMAkGA1UEBhMCVVMxKTAnBgNVBAsTIE1pY2hpZ2FuIERlcGFydG1lbnQgb2YgVHJhbnNwb3J0MRowGAYDVQQKExFTdGF0ZSBvZiBNaWNoaWdhbjFJMEcGA1UEAx5AAE0ARABPAFQAIABEAGkAZwBpAHQAYQBsACAAUwBpAGcAbgBhAHQAdQByAGUAIABTAGUAcgB2AGUAcgAgAEMAQQIQd2wK748DRLCjfToEWzysUDANBglghkgBZQMEAgEFAKCBojAYBgkqhkiG9w0BCQMxCwYJKoZIhvcNAQcBMBwGCSqGSIb3DQEJBTEPFw0xODEyMDYxNTI4MDNaMDcGCyqGSIb3DQEJEAIvMSgwJjAkMCIEIGcuWCMAGhe9NMgI8WcAnOVZZTxIFZyohdxnB4cJa0S0MC8GCSqGSIb3DQEJBDEiBCBN9ay4YGt+XcYxQoVJqKlQxO5VbNnbBMmLfpRb16KXjjANBgkqhkiG9w0BAQEFAASCAQDARFZFzo+hrIiReaImO+7CY9T8pfYip32o9dhLsousvaDdw9nlv0ITWrjjT+utV7qE/givhY03cz0wbmcujw4hX186npditkaZe5G04gUWJjkj5v8accYB3iIb3L04XiTOtas5pJw2ihSp1r6NpdrxwzoGR0dBGU2a1YC1mDrzeNo6KJ67I+CgxqLJoxM93HnPHp0YdJLVWQlsxt3cvSwEJhGlyHRi8/ApGEKe37Wq1x9hKzntK0y/1aYy5PPvwXva3kxiheQw2EkFA7+BrxI1F5rQlR47J4XH5H7KLQ1s5RJmv8NUtz2ocobbfU9diQqb8M6ouTgppPxTIFI8aswA"/>
</ax:ocx>
</file>

<file path=xl/activeX/activeX17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2"/>
  <ax:ocxPr ax:name="SigExcelScope" ax:value="1"/>
  <ax:ocxPr ax:name="SigExcelApplSigningElements" ax:value="1"/>
  <ax:ocxPr ax:name="SigExcelSheetNumber" ax:value="1"/>
  <ax:ocxPr ax:name="SigExcelSelectionPack" ax:value="AQAAAAEAAADoAQAAJ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RABlAGMAIAA2ACAAMgAwADEAOAAgADEAMAA6ADMAMwAgAEEATQAAAAAAAAAAAAAAAAAAAAAAAAAAAAAAAAAAAAAAAAAAAAAAAAAAAAAAAAAAAAAAAAAAAAAAAAAAAAAAAAAAAAAAAAAAAAAAAAAAAAAAAAAAAAAAAAAAAAAAAADiBwwABAAGAAoAIQAMAAAA1P7//w=="/>
  <ax:ocxPr ax:name="SigTimeFormatPack" ax:value="aAA6AG0AbQAgAHQAdAAAAAAAAAAAAAAAAAAAAAAAAAAAAAAAAAAAAAAAAAAAAAAAAAAAAAAAAAAAAAAAAAAAAE0ATQBNACAAZAAgAHkAeQB5AHkAAAAAAAAAAAAAAAAAAAAAAAAAAAAAAAAAAAAAAAAAAAAAAAAAAAAAAAAAAAAAAAAA"/>
  <ax:ocxPr ax:name="SigSignerName" ax:value="Andy Strupulis"/>
  <ax:ocxPr ax:name="SigReason" ax:value="."/>
  <ax:ocxPr ax:name="SigName" ax:value="1,ArGrDigsig17"/>
  <ax:ocxPr ax:name="SigImageGraphics" ax:value="Qk2+FAAAAAAAAHYAAAAoAAAArQAAADsAAAABAAQAAAAAAEgUAAAAAAAAAAAAAAAAAAAAAAAAAAAAAAAAgAAAgAAAAICAAIAAAACAAIAAgIAAAICAgADAwMAAAAD/AAD/AAAA//8A/wAAAP8A/wD//wAA////AP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8wT///////////////////////////////////90j/////////////////////////////////////////////////////////////////////////////EAT///////////////////////////////////hI///////////////////////////////////////////////////////////////////////////////xb//////////////////////////////////4SP//////////////////////////////////////////////////////////////////////////////+F//////////////////////////////////+Bj///////////////////////////////////////////////////////////////////////////////93//////////////////////////////////gY////////////////////////////////////////////////////////////////////////////////hf/////////////////////////////////4GP////////////////////////////////////////////////////////////////////////////////OP/////////////////////////////////xj/////////////////////////////////////////////////+Af/////9wAH8X///xAG/xBv/4EAf//xb//////zAABv///4AAb/F/////cAf/8wBv8XMASP//9wB//zAG/xAH/xAG+AAAj///////////////////////82/////4FP//Fv//gX//MABP+Aj///gEj/////gH//gH//8U/4jxb////xAAf4Bv//FI//Fv//EAB/gG//gX+PgX/3Bv/zb///////////////////////gI////9wf//xT//4GP/xSPNvgI///zR2/////4b///gY/4Fv//8U////gW+Fhwj//zb///F/+Bb4WHCP/4CP/4GP+F//+E////////////////////////Fv////NP//80j/+Bj/gW//d4SP//8Whf////+H////Nv+Bf///NI///4F/+GdI//80///3T/gX/4Z0j/+Aj/+Aj////4FP///////////////////////3T///+Bb///Nn//gX//Fv//d0j//4F/N/////iP///zb/gX///zaP///xf/93SP//MH//+Aj/F//3dI//gI//gI///4AEj////////////////////////xj///gH///zZ4//F//zb//4dY//90j4X/////////gW/4F///82f///8W//h0j//zZ///gX/xb/+HSP/4GP/4GP/4EAj/////////////////////////82///zSP//82hv/xb/90j//zSP//NP/zf///////+BBv+Bf///Nnf///Nv//NI//82hv/4B/82//80j/+Bj/+Bj/8wj///////////////////////////gAAAAE////NvNvgW//82//+Aj/+Bb/+E///////zAE//8X///zaBj//zb//zSP//NvNP8wf/Nv//NI//gY//gX//N//zb/////////////////////////N///Fv///zb/EAB///8W//gI//NI//8W/////zAAb///Fv//82+AAI80//+Aj//zT/MABI/zT//4CP/4F//4Fv/3b/80/////////////////////////4f/+Af//zAG//EE////9wAGGPMAb///dI////MAb///MAAAAABv9wAABv//gI+BAG//cAfxAG//+Aj//xf//xb//4EACP/////////////////////////zj/cI/////////////////xf///////////8wSP////82//////////////////////////////////8X////////////////////////////////////+G/zSP////////////////8X////////////FI//////NP//////////////////////////////////Fv////////////////////////////////////8480//////////////////Nv///////////xb//////3SP/////////////////////////////////zb/////////////////////////////////////hoFv/////////////////zb///////////82///4j/+Ej/////////////////////////////////82//80//////////////////////////////////Nwb/////////////////82////////////hP//92//gX//////////////////////////////////Nv//EI/////////////////////////////////4AI//////////////////NP////////////NP/4Bv//Fv/////////////////////////////////zT//zSP/////////////////////////////////zSP/////////////////zSP////////////gQAG//////////////////////////////////////80j/////////////////////////////////////////////////////////80j///////////////////////////////////////////////////////NI//////////////////////////////////////////////////////////cI///////////////////////////////////////////////////////3CP/////////////////////////////////////////////////////////4B///////////////////////////////////////////////////////9wf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"/>
  <ax:ocxPr ax:name="SigAllowFieldAttributions" ax:value="1"/>
  <ax:ocxPr ax:name="SigSignatureValue" ax:value="MIIL1AYJKoZIhvcNAQcCoIILxTCCC8ECAQExDzANBglghkgBZQMEAgEFADALBgkqhkiG9w0BBwGgggkTMIIE7TCCA9WgAwIBAgIQdyKKuj8kRRKa1aE+x/hfyTANBgkqhkiG9w0BAQsFADCBnzELMAkGA1UEBhMCVVMxKTAnBgNVBAsTIE1pY2hpZ2FuIERlcGFydG1lbnQgb2YgVHJhbnNwb3J0MRowGAYDVQQKExFTdGF0ZSBvZiBNaWNoaWdhbjFJMEcGA1UEAx5AAE0ARABPAFQAIABEAGkAZwBpAHQAYQBsACAAUwBpAGcAbgBhAHQAdQByAGUAIABTAGUAcgB2AGUAcgAgAEMAQTAeFw0xODA1MzAxMjQ1MDdaFw0xOTA1MzExMjQ1MDdaMHwxKzApBgNVBAoeIgBTAHQAYQB0AGUAIABvAGYAIABNAGkAYwBoAGkAZwBhAG4xJjAkBgkqhkiG9w0BCQETF3N0cnVwdWxpc2FAbWljaGlnYW4uZ292MSUwIwYDVQQDHhwAQQBuAGQAeQAgAFMAdAByAHUAcAB1AGwAaQBzMIIBIjANBgkqhkiG9w0BAQEFAAOCAQ8AMIIBCgKCAQEAxL6gZMD7BQUN5R9PqRsjFyVeP+h5q7GLvVAHE8BBCvDW0IrwEh5xKg+yV5xHQF+tRa/LPXy1k/gPjFyAOlbySZCKmQTcIfPp6gR0Gw19S+W6y7vsiff8gU/D/3uYO8rKBLrY0lOd+gEEsOoChtzyk43r74G7ECThNOVDgRZmvifjcryhbdpi5OEwFO9ivDv5jvgbGJnBnrSwypSQjM0bLdVsr4UzyQJNqhklrsn62uXWDjD1tlZE66m5Ipxft63c4lCpUd+yFwo9P7lvu5c8VK4aIgaer0e3e7j+u36uO4MZZg0zNo1Vwm3jLix2BuwZ/UPLnnPM4OHPNW8JUgfyMQIDAQABo4IBRTCCAUEwDgYDVR0PAQH/BAQDAgTwMB0GA1UdDgQWBBSgpWqS7vqsXDlpHIBcfVvS1UxZBjAfBgNVHSMEGDAWgBTgKIKnKXrMNqw+/MJOriNQxM1QODA7BgNVHSUENDAyBggrBgEFBQcDAQYIKwYBBQUHAwIGCCsGAQUFBwMDBggrBgEFBQcDBAYIKwYBBQUHAwgwUwYDVR0fBEwwSjBIoEagRIZCaHR0cDovL21kb3R3aWtpLnN0YXRlLm1pLnVzL3BraS9jcmwvTURPVF9EaWdpdGFsX1NpZ25hdHVyZV9DUkwuY3JsMF0GCCsGAQUFBwEBBFEwTzBNBggrBgEFBQcwAoZBaHR0cDovL21kb3R3aWtpLnN0YXRlLm1pLnVzL3BraS9BSUEvTURPVF9EaWdpdGFsX1NpZ25hdHVyZV9DQS5jcnQwDQYJKoZIhvcNAQELBQADggEBAKvSXzXoXybguic/x18EojgJZ6MVFqj5ANbW6J5mioZyFQtFXvy455Z17J6Z/uvb58YV+PtrlJuGKxaCQ01eiFw8kjVtIV8mzk5KU07J6I5rhsGy27alxixowgZUAhOcRDxbf3hUJu+LFewb0XxbsWUA2B5oKIQAUoZzDu6LRHqJ9NqxYc7s3fk7Y6GoTjJBa3nmimER2uZ+yizvzcOMcqWtPWkXybVihQB9KrsQ1qa3ZZ2VPdVv4aN65kNORJtAY4/B5Uplk1PSeDG+coGao9XmNXU59Cr1RlqfyWwLild+d56AnvHz7DAFrLWpHr0hBMKpxNE2FBjnB2b6m7LtQjcwggQeMIIDBqADAgECAhB3xjizyH9CCqoaXoMh/IjfMA0GCSqGSIb3DQEBCwUAMIGfMQswCQYDVQQGEwJVUzEpMCcGA1UECxMgTWljaGlnYW4gRGVwYXJ0bWVudCBvZiBUcmFuc3BvcnQxGjAYBgNVBAoTEVN0YXRlIG9mIE1pY2hpZ2FuMUkwRwYDVQQDHkAATQBEAE8AVAAgAEQAaQBnAGkAdABhAGwAIABTAGkAZwBuAGEAdAB1AHIAZQAgAFMAZQByAHYAZQByACAAQwBBMB4XDTE2MDcwNTIwMTUxMloXDTM4MDExOTAzMTQwN1owgZ8xCzAJBgNVBAYTAlVTMSkwJwYDVQQLEyBNaWNoaWdhbiBEZXBhcnRtZW50IG9mIFRyYW5zcG9ydDEaMBgGA1UEChMRU3RhdGUgb2YgTWljaGlnYW4xSTBHBgNVBAMeQABNAEQATwBUACAARABpAGcAaQB0AGEAbAAgAFMAaQBnAG4AYQB0AHUAcgBlACAAUwBlAHIAdgBlAHIAIABDAEEwggEiMA0GCSqGSIb3DQEBAQUAA4IBDwAwggEKAoIBAQCxZERaftEfZVf2lgPbBvzAgZYRToFs6S6hCPwVQAGFO1hMDyj1JCO2UuNFQxakPW7nXQoUyS19m+TPtXkWFzCX17udJVnR9obTAonq0ALPwaRPCmDNe54lWI1mmJt+b7KEc9WAg4gnyazer2JHDVQty8eQ2qkrV5CZ9dcLTeek7YXZqJNIGpFU16uSbYT1d8LrMfpCBYGUU6KcQblFnF9EEqaiHc0ChSJDiT3vek595BrCnzETWR1njoZW+6Z6pURC/GJ1+9nuvj+Jelv3OR5f5zthIVRZt3Of1MfyoxYHoTAGWMM+4LrEl/5HHJadHntFNmWCcFI8ibOV2/7IyIsVAgMBAAGjVDBSMAsGA1UdDwQEAwIBxjASBgNVHRMBAf8ECDAGAQH/AgEAMB0GA1UdDgQWBBTgKIKnKXrMNqw+/MJOriNQxM1QODAQBgkrBgEEAYI3FQEEAwIBATANBgkqhkiG9w0BAQsFAAOCAQEAXMipEqE0sW/2w8jPsGV5dvwXr/kzvQwTX3IZHy25iJaCO4ITkKkEpaT3F6XJxckHA1ID62XWiXrMpZxu4OMxcyeTq/vAbuT0F/x0yIr9zB8jblaqwXWrILBZejvTAC7AGMmmJEN61iRkDIRzlAIg4iTD08qP5O/lboILhFZIk6RCINhSBIuKelrCMCFeceaa4HiewQAzf7wmoR6uBghEavI3TVcXUrwkh1KkY4XluyAjv7rWgepQZBfRyIOFrfMZWQUfxZMkAkTJgFdJC+EwWpzVYdk9ujFJLBpyVYeM0e92vpcd2w6OFeJp/N/aK+Qrbd4cCY2zBWcOlyi6T85iWDGCAoUwggKBAgEBMIG0MIGfMQswCQYDVQQGEwJVUzEpMCcGA1UECxMgTWljaGlnYW4gRGVwYXJ0bWVudCBvZiBUcmFuc3BvcnQxGjAYBgNVBAoTEVN0YXRlIG9mIE1pY2hpZ2FuMUkwRwYDVQQDHkAATQBEAE8AVAAgAEQAaQBnAGkAdABhAGwAIABTAGkAZwBuAGEAdAB1AHIAZQAgAFMAZQByAHYAZQByACAAQwBBAhB3Ioq6PyRFEprVoT7H+F/JMA0GCWCGSAFlAwQCAQUAoIGiMBgGCSqGSIb3DQEJAzELBgkqhkiG9w0BBwEwHAYJKoZIhvcNAQkFMQ8XDTE4MTIwNjE1MzMxMlowNwYLKoZIhvcNAQkQAi8xKDAmMCQwIgQgRkYj41srv8XZGcnl81PCYTMj/lrcbfa2RvSmHTOHcBIwLwYJKoZIhvcNAQkEMSIEINf6a8mmM/7os2kkE0MSOAGxLgLmlYgCIk82hbLBAmUvMA0GCSqGSIb3DQEBAQUABIIBAArVZOAB6aDNO9u8JH4Q6kajh3C9J+UNvYUOhmyj450w1oTtkaIO7N7nsX5WotoYkkLVhXDPkU0/S+dCFHHz3BZPNOERwcB/CWHHhZl98BhUImhUmr42JytCWeVMTUjI1n5Qs4IaAywuOaJvV5Y1TkOxKBU5C9yg9mw25jER8hEUau5Ff5/j7QajRyulUhTfEe+V8mY0K44OqZKD8anwfSGgV+5uO5tIXrVwpkk8E6u11l8WgMgV2/52gn/aBsIACC9/KUKjaGVj8mTlV2B0WaPJK9siQcLMkGrQGL0NW1mVpRyzhdBGFGduXeL2DG5hj7uUR6LUu7+hi1seWSWWb0M="/>
</ax:ocx>
</file>

<file path=xl/activeX/activeX18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0"/>
  <ax:ocxPr ax:name="SigExcelSelection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AAAAAAAAAAAAAAAAAAAAAAAAAAAAAAAAAAAAAAAAAAAAAAAAAAAAAAAAAAAAAAAAAAAAAAAAAAAAAAAAAAAAAAAAAAAAAAAAAAAAAAAAAAAAAAAAAAAAAAAAAAAAAAAAAAAAAAAAAAAAAAAAAAAAAAAAAAAAAAAAAAAAAAAAAAAAAAAAAAAAAAAAAAAAAAAAAAAA=="/>
  <ax:ocxPr ax:name="SigTimeFormatPack" ax:value="aAA6AG0AbQAgAHQAdAAAAAAAAAAAAAAAAAAAAAAAAAAAAAAAAAAAAAAAAAAAAAAAAAAAAAAAAAAAAAAAAAAAAE0ATQBNACAAZAAgAHkAeQB5AHkAAAAAAAAAAAAAAAAAAAAAAAAAAAAAAAAAAAAAAAAAAAAAAAAAAAAAAAAAAAAAAAAA"/>
  <ax:ocxPr ax:name="SigAllowFieldAttributions" ax:value="1"/>
</ax:ocx>
</file>

<file path=xl/activeX/activeX19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0"/>
  <ax:ocxPr ax:name="SigExcelSelection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AAAAAAAAAAAAAAAAAAAAAAAAAAAAAAAAAAAAAAAAAAAAAAAAAAAAAAAAAAAAAAAAAAAAAAAAAAAAAAAAAAAAAAAAAAAAAAAAAAAAAAAAAAAAAAAAAAAAAAAAAAAAAAAAAAAAAAAAAAAAAAAAAAAAAAAAAAAAAAAAAAAAAAAAAAAAAAAAAAAAAAAAAAAAAAAAAAAA=="/>
  <ax:ocxPr ax:name="SigTimeFormatPack" ax:value="aAA6AG0AbQAgAHQAdAAAAAAAAAAAAAAAAAAAAAAAAAAAAAAAAAAAAAAAAAAAAAAAAAAAAAAAAAAAAAAAAAAAAE0ATQBNACAAZAAgAHkAeQB5AHkAAAAAAAAAAAAAAAAAAAAAAAAAAAAAAAAAAAAAAAAAAAAAAAAAAAAAAAAAAAAAAAAA"/>
  <ax:ocxPr ax:name="SigAllowFieldAttributions" ax:value="1"/>
</ax:ocx>
</file>

<file path=xl/activeX/activeX2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UgAAAAIAAABoAAAABAAAAEIAOAAyADoARAAxADAAN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20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0"/>
  <ax:ocxPr ax:name="SigExcelSelection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AAAAAAAAAAAAAAAAAAAAAAAAAAAAAAAAAAAAAAAAAAAAAAAAAAAAAAAAAAAAAAAAAAAAAAAAAAAAAAAAAAAAAAAAAAAAAAAAAAAAAAAAAAAAAAAAAAAAAAAAAAAAAAAAAAAAAAAAAAAAAAAAAAAAAAAAAAAAAAAAAAAAAAAAAAAAAAAAAAAAAAAAAAAAAAAAAAAA=="/>
  <ax:ocxPr ax:name="SigTimeFormatPack" ax:value="aAA6AG0AbQAgAHQAdAAAAAAAAAAAAAAAAAAAAAAAAAAAAAAAAAAAAAAAAAAAAAAAAAAAAAAAAAAAAAAAAAAAAE0ATQBNACAAZAAgAHkAeQB5AHkAAAAAAAAAAAAAAAAAAAAAAAAAAAAAAAAAAAAAAAAAAAAAAAAAAAAAAAAAAAAAAAAA"/>
  <ax:ocxPr ax:name="SigAllowFieldAttributions" ax:value="1"/>
</ax:ocx>
</file>

<file path=xl/activeX/activeX21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0"/>
  <ax:ocxPr ax:name="SigExcelSelection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AAAAAAAAAAAAAAAAAAAAAAAAAAAAAAAAAAAAAAAAAAAAAAAAAAAAAAAAAAAAAAAAAAAAAAAAAAAAAAAAAAAAAAAAAAAAAAAAAAAAAAAAAAAAAAAAAAAAAAAAAAAAAAAAAAAAAAAAAAAAAAAAAAAAAAAAAAAAAAAAAAAAAAAAAAAAAAAAAAAAAAAAAAAAAAAAAAAA=="/>
  <ax:ocxPr ax:name="SigTimeFormatPack" ax:value="aAA6AG0AbQAgAHQAdAAAAAAAAAAAAAAAAAAAAAAAAAAAAAAAAAAAAAAAAAAAAAAAAAAAAAAAAAAAAAAAAAAAAE0ATQBNACAAZAAgAHkAeQB5AHkAAAAAAAAAAAAAAAAAAAAAAAAAAAAAAAAAAAAAAAAAAAAAAAAAAAAAAAAAAAAAAAAA"/>
  <ax:ocxPr ax:name="SigAllowFieldAttributions" ax:value="1"/>
</ax:ocx>
</file>

<file path=xl/activeX/activeX22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0"/>
  <ax:ocxPr ax:name="SigExcelSelection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AAAAAAAAAAAAAAAAAAAAAAAAAAAAAAAAAAAAAAAAAAAAAAAAAAAAAAAAAAAAAAAAAAAAAAAAAAAAAAAAAAAAAAAAAAAAAAAAAAAAAAAAAAAAAAAAAAAAAAAAAAAAAAAAAAAAAAAAAAAAAAAAAAAAAAAAAAAAAAAAAAAAAAAAAAAAAAAAAAAAAAAAAAAAAAAAAAAA=="/>
  <ax:ocxPr ax:name="SigTimeFormatPack" ax:value="aAA6AG0AbQAgAHQAdAAAAAAAAAAAAAAAAAAAAAAAAAAAAAAAAAAAAAAAAAAAAAAAAAAAAAAAAAAAAAAAAAAAAE0ATQBNACAAZAAgAHkAeQB5AHkAAAAAAAAAAAAAAAAAAAAAAAAAAAAAAAAAAAAAAAAAAAAAAAAAAAAAAAAAAAAAAAAA"/>
  <ax:ocxPr ax:name="SigAllowFieldAttributions" ax:value="1"/>
</ax:ocx>
</file>

<file path=xl/activeX/activeX23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0"/>
  <ax:ocxPr ax:name="SigExcelSelection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AAAAAAAAAAAAAAAAAAAAAAAAAAAAAAAAAAAAAAAAAAAAAAAAAAAAAAAAAAAAAAAAAAAAAAAAAAAAAAAAAAAAAAAAAAAAAAAAAAAAAAAAAAAAAAAAAAAAAAAAAAAAAAAAAAAAAAAAAAAAAAAAAAAAAAAAAAAAAAAAAAAAAAAAAAAAAAAAAAAAAAAAAAAAAAAAAAAA=="/>
  <ax:ocxPr ax:name="SigTimeFormatPack" ax:value="aAA6AG0AbQAgAHQAdAAAAAAAAAAAAAAAAAAAAAAAAAAAAAAAAAAAAAAAAAAAAAAAAAAAAAAAAAAAAAAAAAAAAE0ATQBNACAAZAAgAHkAeQB5AHkAAAAAAAAAAAAAAAAAAAAAAAAAAAAAAAAAAAAAAAAAAAAAAAAAAAAAAAAAAAAAAAAA"/>
  <ax:ocxPr ax:name="SigAllowFieldAttributions" ax:value="1"/>
</ax:ocx>
</file>

<file path=xl/activeX/activeX24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0"/>
  <ax:ocxPr ax:name="SigExcelSelection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AAAAAAAAAAAAAAAAAAAAAAAAAAAAAAAAAAAAAAAAAAAAAAAAAAAAAAAAAAAAAAAAAAAAAAAAAAAAAAAAAAAAAAAAAAAAAAAAAAAAAAAAAAAAAAAAAAAAAAAAAAAAAAAAAAAAAAAAAAAAAAAAAAAAAAAAAAAAAAAAAAAAAAAAAAAAAAAAAAAAAAAAAAAAAAAAAAAA=="/>
  <ax:ocxPr ax:name="SigTimeFormatPack" ax:value="aAA6AG0AbQAgAHQAdAAAAAAAAAAAAAAAAAAAAAAAAAAAAAAAAAAAAAAAAAAAAAAAAAAAAAAAAAAAAAAAAAAAAE0ATQBNACAAZAAgAHkAeQB5AHkAAAAAAAAAAAAAAAAAAAAAAAAAAAAAAAAAAAAAAAAAAAAAAAAAAAAAAAAAAAAAAAAA"/>
  <ax:ocxPr ax:name="SigAllowFieldAttributions" ax:value="1"/>
</ax:ocx>
</file>

<file path=xl/activeX/activeX25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1R8AAAMJAAA="/>
  <ax:ocxPr ax:name="SigDrawingDetails" ax:value="11"/>
  <ax:ocxPr ax:name="SigDrawTitles" ax:value="0"/>
  <ax:ocxPr ax:name="SigHashAlg" ax:value="32772"/>
  <ax:ocxPr ax:name="SigImageFormat" ax:value="1"/>
  <ax:ocxPr ax:name="SigExcelScope" ax:value="1"/>
  <ax:ocxPr ax:name="SigExcelApplSigningElements" ax:value="1"/>
  <ax:ocxPr ax:name="SigExcelSheetNumber" ax:value="0"/>
  <ax:ocxPr ax:name="SigExcelSelection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AAAAAAAAAAAAAAAAAAAAAAAAAAAAAAAAAAAAAAAAAAAAAAAAAAAAAAAAAAAAAAAAAAAAAAAAAAAAAAAAAAAAAAAAAAAAAAAAAAAAAAAAAAAAAAAAAAAAAAAAAAAAAAAAAAAAAAAAAAAAAAAAAAAAAAAAAAAAAAAAAAAAAAAAAAAAAAAAAAAAAAAAAAAAAAAAAAAA=="/>
  <ax:ocxPr ax:name="SigTimeFormatPack" ax:value="aAA6AG0AbQAgAHQAdAAAAAAAAAAAAAAAAAAAAAAAAAAAAAAAAAAAAAAAAAAAAAAAAAAAAAAAAAAAAAAAAAAAAE0ATQBNACAAZAAgAHkAeQB5AHkAAAAAAAAAAAAAAAAAAAAAAAAAAAAAAAAAAAAAAAAAAAAAAAAAAAAAAAAAAAAAAAAA"/>
  <ax:ocxPr ax:name="SigAllowFieldAttributions" ax:value="1"/>
</ax:ocx>
</file>

<file path=xl/activeX/activeX3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agAAAAIAAACAAAAABAAAAEIAMQAwADYAOgBEADEAMgA4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4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ggAAAAIAAACYAAAABAAAAEIAMQAzADAAOgBEADEANQAy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5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mgAAAAIAAACwAAAABAAAAEIAMQA1ADQAOgBEADEANwA2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6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sgAAAAIAAADIAAAABAAAAEIAMQA3ADgAOgBEADIAMAA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7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ygAAAAIAAADgAAAABAAAAEIAMgAwADIAOgBEADIAMgA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8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4gAAAAIAAAD4AAAABAAAAEIAMgAyADYAOgBEADIANAA4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activeX/activeX9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WB4AADUQAAA="/>
  <ax:ocxPr ax:name="SigDrawingDetails" ax:value="1"/>
  <ax:ocxPr ax:name="SigDrawTitles" ax:value="0"/>
  <ax:ocxPr ax:name="SigHashAlg" ax:value="32772"/>
  <ax:ocxPr ax:name="SigImageFormat" ax:value="-2147483648"/>
  <ax:ocxPr ax:name="SigExcelScope" ax:value="3"/>
  <ax:ocxPr ax:name="SigExcelApplSigningElements" ax:value="1"/>
  <ax:ocxPr ax:name="SigExcelSheetNumber" ax:value="0"/>
  <ax:ocxPr ax:name="SigExcelSelectionPack" ax:value="+gAAAAIAAAAQAQAABAAAAEIAMgA1ADAAOgBEADIANwAy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AABlAHAAIAAxADcAIAAyADAAMQA4ACAAMQAwADoANQAzACAAQQBNAAAAAAAAAAAAAAAAAAAAAAAAAAAAAAAAAAAAAAAAAAAAAAAAAAAAAAAAAAAAAAAAAAAAAAAAAAAAAAAAAAAAAAAAAAAAAAAAAAAAAAAAAAAAAAAAAAAAAADiBwkAAQARAAoANQATAAAAA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AllowFieldAttributions" ax:value="1"/>
</ax:ocx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2035175</xdr:colOff>
      <xdr:row>0</xdr:row>
      <xdr:rowOff>66675</xdr:rowOff>
    </xdr:from>
    <xdr:to>
      <xdr:col>3</xdr:col>
      <xdr:colOff>539750</xdr:colOff>
      <xdr:row>6</xdr:row>
      <xdr:rowOff>53041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66675"/>
          <a:ext cx="3711575" cy="11293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312420</xdr:colOff>
          <xdr:row>10</xdr:row>
          <xdr:rowOff>7620</xdr:rowOff>
        </xdr:from>
        <xdr:to>
          <xdr:col>14</xdr:col>
          <xdr:colOff>274320</xdr:colOff>
          <xdr:row>14</xdr:row>
          <xdr:rowOff>68580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69</xdr:row>
          <xdr:rowOff>0</xdr:rowOff>
        </xdr:from>
        <xdr:to>
          <xdr:col>2</xdr:col>
          <xdr:colOff>2545080</xdr:colOff>
          <xdr:row>75</xdr:row>
          <xdr:rowOff>175260</xdr:rowOff>
        </xdr:to>
        <xdr:sp macro="" textlink="">
          <xdr:nvSpPr>
            <xdr:cNvPr id="2052" name="ArGrDigsig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93</xdr:row>
          <xdr:rowOff>0</xdr:rowOff>
        </xdr:from>
        <xdr:to>
          <xdr:col>2</xdr:col>
          <xdr:colOff>2545080</xdr:colOff>
          <xdr:row>99</xdr:row>
          <xdr:rowOff>175260</xdr:rowOff>
        </xdr:to>
        <xdr:sp macro="" textlink="">
          <xdr:nvSpPr>
            <xdr:cNvPr id="2054" name="ArGrDigsig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117</xdr:row>
          <xdr:rowOff>0</xdr:rowOff>
        </xdr:from>
        <xdr:to>
          <xdr:col>2</xdr:col>
          <xdr:colOff>2545080</xdr:colOff>
          <xdr:row>123</xdr:row>
          <xdr:rowOff>175260</xdr:rowOff>
        </xdr:to>
        <xdr:sp macro="" textlink="">
          <xdr:nvSpPr>
            <xdr:cNvPr id="2055" name="ArGrDigsig3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141</xdr:row>
          <xdr:rowOff>0</xdr:rowOff>
        </xdr:from>
        <xdr:to>
          <xdr:col>2</xdr:col>
          <xdr:colOff>2545080</xdr:colOff>
          <xdr:row>147</xdr:row>
          <xdr:rowOff>175260</xdr:rowOff>
        </xdr:to>
        <xdr:sp macro="" textlink="">
          <xdr:nvSpPr>
            <xdr:cNvPr id="2056" name="ArGrDigsig4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165</xdr:row>
          <xdr:rowOff>0</xdr:rowOff>
        </xdr:from>
        <xdr:to>
          <xdr:col>2</xdr:col>
          <xdr:colOff>2545080</xdr:colOff>
          <xdr:row>171</xdr:row>
          <xdr:rowOff>175260</xdr:rowOff>
        </xdr:to>
        <xdr:sp macro="" textlink="">
          <xdr:nvSpPr>
            <xdr:cNvPr id="2057" name="ArGrDigsig5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189</xdr:row>
          <xdr:rowOff>0</xdr:rowOff>
        </xdr:from>
        <xdr:to>
          <xdr:col>2</xdr:col>
          <xdr:colOff>2545080</xdr:colOff>
          <xdr:row>195</xdr:row>
          <xdr:rowOff>175260</xdr:rowOff>
        </xdr:to>
        <xdr:sp macro="" textlink="">
          <xdr:nvSpPr>
            <xdr:cNvPr id="2058" name="ArGrDigsig6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213</xdr:row>
          <xdr:rowOff>0</xdr:rowOff>
        </xdr:from>
        <xdr:to>
          <xdr:col>2</xdr:col>
          <xdr:colOff>2545080</xdr:colOff>
          <xdr:row>219</xdr:row>
          <xdr:rowOff>175260</xdr:rowOff>
        </xdr:to>
        <xdr:sp macro="" textlink="">
          <xdr:nvSpPr>
            <xdr:cNvPr id="2059" name="ArGrDigsig7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237</xdr:row>
          <xdr:rowOff>0</xdr:rowOff>
        </xdr:from>
        <xdr:to>
          <xdr:col>2</xdr:col>
          <xdr:colOff>2545080</xdr:colOff>
          <xdr:row>243</xdr:row>
          <xdr:rowOff>175260</xdr:rowOff>
        </xdr:to>
        <xdr:sp macro="" textlink="">
          <xdr:nvSpPr>
            <xdr:cNvPr id="2060" name="ArGrDigsig8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261</xdr:row>
          <xdr:rowOff>0</xdr:rowOff>
        </xdr:from>
        <xdr:to>
          <xdr:col>2</xdr:col>
          <xdr:colOff>2545080</xdr:colOff>
          <xdr:row>267</xdr:row>
          <xdr:rowOff>175260</xdr:rowOff>
        </xdr:to>
        <xdr:sp macro="" textlink="">
          <xdr:nvSpPr>
            <xdr:cNvPr id="2061" name="ArGrDigsig9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285</xdr:row>
          <xdr:rowOff>0</xdr:rowOff>
        </xdr:from>
        <xdr:to>
          <xdr:col>2</xdr:col>
          <xdr:colOff>2545080</xdr:colOff>
          <xdr:row>291</xdr:row>
          <xdr:rowOff>175260</xdr:rowOff>
        </xdr:to>
        <xdr:sp macro="" textlink="">
          <xdr:nvSpPr>
            <xdr:cNvPr id="2062" name="ArGrDigsig10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309</xdr:row>
          <xdr:rowOff>0</xdr:rowOff>
        </xdr:from>
        <xdr:to>
          <xdr:col>2</xdr:col>
          <xdr:colOff>2545080</xdr:colOff>
          <xdr:row>315</xdr:row>
          <xdr:rowOff>175260</xdr:rowOff>
        </xdr:to>
        <xdr:sp macro="" textlink="">
          <xdr:nvSpPr>
            <xdr:cNvPr id="2063" name="ArGrDigsig1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333</xdr:row>
          <xdr:rowOff>0</xdr:rowOff>
        </xdr:from>
        <xdr:to>
          <xdr:col>2</xdr:col>
          <xdr:colOff>2545080</xdr:colOff>
          <xdr:row>339</xdr:row>
          <xdr:rowOff>175260</xdr:rowOff>
        </xdr:to>
        <xdr:sp macro="" textlink="">
          <xdr:nvSpPr>
            <xdr:cNvPr id="2064" name="ArGrDigsig12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357</xdr:row>
          <xdr:rowOff>0</xdr:rowOff>
        </xdr:from>
        <xdr:to>
          <xdr:col>2</xdr:col>
          <xdr:colOff>2545080</xdr:colOff>
          <xdr:row>363</xdr:row>
          <xdr:rowOff>175260</xdr:rowOff>
        </xdr:to>
        <xdr:sp macro="" textlink="">
          <xdr:nvSpPr>
            <xdr:cNvPr id="2065" name="ArGrDigsig13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381</xdr:row>
          <xdr:rowOff>0</xdr:rowOff>
        </xdr:from>
        <xdr:to>
          <xdr:col>2</xdr:col>
          <xdr:colOff>2545080</xdr:colOff>
          <xdr:row>387</xdr:row>
          <xdr:rowOff>175260</xdr:rowOff>
        </xdr:to>
        <xdr:sp macro="" textlink="">
          <xdr:nvSpPr>
            <xdr:cNvPr id="2066" name="ArGrDigsig14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405</xdr:row>
          <xdr:rowOff>0</xdr:rowOff>
        </xdr:from>
        <xdr:to>
          <xdr:col>2</xdr:col>
          <xdr:colOff>2545080</xdr:colOff>
          <xdr:row>411</xdr:row>
          <xdr:rowOff>175260</xdr:rowOff>
        </xdr:to>
        <xdr:sp macro="" textlink="">
          <xdr:nvSpPr>
            <xdr:cNvPr id="2067" name="ArGrDigsig15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2598420</xdr:colOff>
          <xdr:row>420</xdr:row>
          <xdr:rowOff>0</xdr:rowOff>
        </xdr:from>
        <xdr:to>
          <xdr:col>2</xdr:col>
          <xdr:colOff>2598420</xdr:colOff>
          <xdr:row>423</xdr:row>
          <xdr:rowOff>175260</xdr:rowOff>
        </xdr:to>
        <xdr:sp macro="" textlink="">
          <xdr:nvSpPr>
            <xdr:cNvPr id="2088" name="ArGrDigsig16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427</xdr:row>
          <xdr:rowOff>0</xdr:rowOff>
        </xdr:from>
        <xdr:to>
          <xdr:col>3</xdr:col>
          <xdr:colOff>0</xdr:colOff>
          <xdr:row>430</xdr:row>
          <xdr:rowOff>175260</xdr:rowOff>
        </xdr:to>
        <xdr:sp macro="" textlink="">
          <xdr:nvSpPr>
            <xdr:cNvPr id="2090" name="ArGrDigsig17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434</xdr:row>
          <xdr:rowOff>0</xdr:rowOff>
        </xdr:from>
        <xdr:to>
          <xdr:col>3</xdr:col>
          <xdr:colOff>0</xdr:colOff>
          <xdr:row>437</xdr:row>
          <xdr:rowOff>175260</xdr:rowOff>
        </xdr:to>
        <xdr:sp macro="" textlink="">
          <xdr:nvSpPr>
            <xdr:cNvPr id="2091" name="ArGrDigsig18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441</xdr:row>
          <xdr:rowOff>0</xdr:rowOff>
        </xdr:from>
        <xdr:to>
          <xdr:col>3</xdr:col>
          <xdr:colOff>0</xdr:colOff>
          <xdr:row>444</xdr:row>
          <xdr:rowOff>175260</xdr:rowOff>
        </xdr:to>
        <xdr:sp macro="" textlink="">
          <xdr:nvSpPr>
            <xdr:cNvPr id="2092" name="ArGrDigsig19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448</xdr:row>
          <xdr:rowOff>0</xdr:rowOff>
        </xdr:from>
        <xdr:to>
          <xdr:col>3</xdr:col>
          <xdr:colOff>0</xdr:colOff>
          <xdr:row>451</xdr:row>
          <xdr:rowOff>175260</xdr:rowOff>
        </xdr:to>
        <xdr:sp macro="" textlink="">
          <xdr:nvSpPr>
            <xdr:cNvPr id="2093" name="ArGrDigsig20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455</xdr:row>
          <xdr:rowOff>0</xdr:rowOff>
        </xdr:from>
        <xdr:to>
          <xdr:col>3</xdr:col>
          <xdr:colOff>0</xdr:colOff>
          <xdr:row>458</xdr:row>
          <xdr:rowOff>175260</xdr:rowOff>
        </xdr:to>
        <xdr:sp macro="" textlink="">
          <xdr:nvSpPr>
            <xdr:cNvPr id="2094" name="ArGrDigsig21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0</xdr:rowOff>
        </xdr:from>
        <xdr:to>
          <xdr:col>3</xdr:col>
          <xdr:colOff>0</xdr:colOff>
          <xdr:row>465</xdr:row>
          <xdr:rowOff>175260</xdr:rowOff>
        </xdr:to>
        <xdr:sp macro="" textlink="">
          <xdr:nvSpPr>
            <xdr:cNvPr id="2095" name="ArGrDigsig22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469</xdr:row>
          <xdr:rowOff>0</xdr:rowOff>
        </xdr:from>
        <xdr:to>
          <xdr:col>3</xdr:col>
          <xdr:colOff>0</xdr:colOff>
          <xdr:row>472</xdr:row>
          <xdr:rowOff>175260</xdr:rowOff>
        </xdr:to>
        <xdr:sp macro="" textlink="">
          <xdr:nvSpPr>
            <xdr:cNvPr id="2096" name="ArGrDigsig23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476</xdr:row>
          <xdr:rowOff>0</xdr:rowOff>
        </xdr:from>
        <xdr:to>
          <xdr:col>3</xdr:col>
          <xdr:colOff>0</xdr:colOff>
          <xdr:row>479</xdr:row>
          <xdr:rowOff>175260</xdr:rowOff>
        </xdr:to>
        <xdr:sp macro="" textlink="">
          <xdr:nvSpPr>
            <xdr:cNvPr id="2097" name="ArGrDigsig24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483</xdr:row>
          <xdr:rowOff>0</xdr:rowOff>
        </xdr:from>
        <xdr:to>
          <xdr:col>3</xdr:col>
          <xdr:colOff>0</xdr:colOff>
          <xdr:row>486</xdr:row>
          <xdr:rowOff>175260</xdr:rowOff>
        </xdr:to>
        <xdr:sp macro="" textlink="">
          <xdr:nvSpPr>
            <xdr:cNvPr id="2098" name="ArGrDigsig25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34" Type="http://schemas.openxmlformats.org/officeDocument/2006/relationships/ctrlProp" Target="../ctrlProps/ctrlProp1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18.xml"/><Relationship Id="rId33" Type="http://schemas.openxmlformats.org/officeDocument/2006/relationships/control" Target="../activeX/activeX2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image" Target="../media/image4.emf"/><Relationship Id="rId32" Type="http://schemas.openxmlformats.org/officeDocument/2006/relationships/control" Target="../activeX/activeX24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image" Target="../media/image3.emf"/><Relationship Id="rId27" Type="http://schemas.openxmlformats.org/officeDocument/2006/relationships/control" Target="../activeX/activeX19.xml"/><Relationship Id="rId30" Type="http://schemas.openxmlformats.org/officeDocument/2006/relationships/control" Target="../activeX/activeX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3D08-D0EC-466B-A1BE-915C4902A05F}">
  <sheetPr codeName="Sheet2">
    <pageSetUpPr fitToPage="1"/>
  </sheetPr>
  <dimension ref="A1:AJ488"/>
  <sheetViews>
    <sheetView showGridLines="0" tabSelected="1" topLeftCell="A4" zoomScale="85" zoomScaleNormal="85" workbookViewId="0">
      <selection activeCell="C14" sqref="C14"/>
    </sheetView>
  </sheetViews>
  <sheetFormatPr defaultRowHeight="14.4" x14ac:dyDescent="0.3"/>
  <cols>
    <col min="1" max="1" width="9.109375" style="1"/>
    <col min="2" max="4" width="39" customWidth="1"/>
    <col min="6" max="6" width="9.109375" customWidth="1"/>
    <col min="10" max="10" width="16.109375" customWidth="1"/>
    <col min="11" max="11" width="9.109375" style="21"/>
    <col min="17" max="17" width="0" hidden="1" customWidth="1"/>
    <col min="18" max="18" width="3" hidden="1" customWidth="1"/>
    <col min="19" max="19" width="29.44140625" hidden="1" customWidth="1"/>
    <col min="20" max="20" width="22.88671875" hidden="1" customWidth="1"/>
    <col min="21" max="21" width="15.88671875" hidden="1" customWidth="1"/>
    <col min="22" max="32" width="0" hidden="1" customWidth="1"/>
    <col min="33" max="33" width="0" style="18" hidden="1" customWidth="1"/>
    <col min="34" max="34" width="0" hidden="1" customWidth="1"/>
    <col min="35" max="36" width="0" style="18" hidden="1" customWidth="1"/>
  </cols>
  <sheetData>
    <row r="1" spans="2:36" x14ac:dyDescent="0.3">
      <c r="E1" s="8"/>
      <c r="F1" s="8"/>
      <c r="G1" s="8"/>
      <c r="H1" s="8"/>
      <c r="I1" s="8"/>
      <c r="J1" s="8"/>
      <c r="K1" s="17"/>
    </row>
    <row r="2" spans="2:36" x14ac:dyDescent="0.3">
      <c r="E2" s="8"/>
      <c r="F2" s="8"/>
    </row>
    <row r="3" spans="2:36" x14ac:dyDescent="0.3">
      <c r="B3" s="3"/>
      <c r="C3" s="3"/>
      <c r="D3" s="3"/>
      <c r="E3" s="8"/>
      <c r="F3" s="8"/>
    </row>
    <row r="4" spans="2:36" x14ac:dyDescent="0.3">
      <c r="E4" s="8"/>
      <c r="F4" s="8"/>
    </row>
    <row r="5" spans="2:36" x14ac:dyDescent="0.3">
      <c r="E5" s="8"/>
      <c r="F5" s="8"/>
    </row>
    <row r="6" spans="2:36" x14ac:dyDescent="0.3">
      <c r="E6" s="8"/>
      <c r="F6" s="8"/>
    </row>
    <row r="7" spans="2:36" ht="15" thickBot="1" x14ac:dyDescent="0.35">
      <c r="B7" s="22"/>
      <c r="C7" s="22"/>
      <c r="D7" s="22"/>
      <c r="E7" s="9"/>
      <c r="F7" s="9"/>
    </row>
    <row r="8" spans="2:36" ht="26.4" thickBot="1" x14ac:dyDescent="0.55000000000000004">
      <c r="B8" s="59" t="s">
        <v>0</v>
      </c>
      <c r="C8" s="59"/>
      <c r="D8" s="59"/>
      <c r="E8" s="10"/>
      <c r="F8" s="10"/>
      <c r="G8" s="58" t="s">
        <v>13</v>
      </c>
      <c r="H8" s="58"/>
      <c r="I8" s="58"/>
      <c r="J8" s="58"/>
      <c r="K8" s="58"/>
      <c r="L8" s="58"/>
      <c r="M8" s="58"/>
      <c r="N8" s="58"/>
      <c r="O8" s="58"/>
    </row>
    <row r="9" spans="2:36" x14ac:dyDescent="0.3">
      <c r="E9" s="8"/>
      <c r="F9" s="8"/>
      <c r="G9" s="19" t="s">
        <v>14</v>
      </c>
      <c r="H9" s="19"/>
      <c r="I9" s="19"/>
      <c r="J9" s="16"/>
      <c r="K9" s="37">
        <v>5</v>
      </c>
    </row>
    <row r="10" spans="2:36" ht="18.600000000000001" thickBot="1" x14ac:dyDescent="0.4">
      <c r="B10" s="60" t="s">
        <v>26</v>
      </c>
      <c r="C10" s="60"/>
      <c r="D10" s="60"/>
      <c r="E10" s="11"/>
      <c r="F10" s="11"/>
      <c r="G10" s="20"/>
      <c r="H10" s="20"/>
      <c r="I10" s="20"/>
      <c r="J10" s="20"/>
      <c r="AF10">
        <v>1</v>
      </c>
      <c r="AG10" s="18" t="s">
        <v>4</v>
      </c>
      <c r="AH10" s="18" t="s">
        <v>4</v>
      </c>
      <c r="AI10" s="18" t="s">
        <v>3</v>
      </c>
      <c r="AJ10" s="18" t="s">
        <v>16</v>
      </c>
    </row>
    <row r="11" spans="2:36" ht="16.2" thickBot="1" x14ac:dyDescent="0.35">
      <c r="B11" s="61" t="s">
        <v>12</v>
      </c>
      <c r="C11" s="62"/>
      <c r="D11" s="63"/>
      <c r="E11" s="12"/>
      <c r="F11" s="12"/>
      <c r="G11" s="19" t="s">
        <v>15</v>
      </c>
      <c r="H11" s="19"/>
      <c r="I11" s="19"/>
      <c r="J11" s="19"/>
      <c r="K11" s="37" t="s">
        <v>17</v>
      </c>
      <c r="AF11">
        <v>2</v>
      </c>
      <c r="AG11" s="18">
        <v>1</v>
      </c>
      <c r="AH11" s="18">
        <v>5</v>
      </c>
      <c r="AI11" s="18">
        <v>5</v>
      </c>
      <c r="AJ11" s="18" t="s">
        <v>17</v>
      </c>
    </row>
    <row r="12" spans="2:36" ht="15" thickBot="1" x14ac:dyDescent="0.35">
      <c r="B12" s="13" t="s">
        <v>1</v>
      </c>
      <c r="C12" s="14" t="s">
        <v>11</v>
      </c>
      <c r="D12" s="15" t="s">
        <v>2</v>
      </c>
      <c r="E12" s="12"/>
      <c r="F12" s="16"/>
      <c r="G12" s="19" t="s">
        <v>18</v>
      </c>
      <c r="H12" s="19"/>
      <c r="I12" s="19"/>
      <c r="J12" s="19"/>
      <c r="K12" s="37">
        <v>20</v>
      </c>
      <c r="R12" s="31"/>
      <c r="S12" s="32" t="s">
        <v>1</v>
      </c>
      <c r="T12" s="32" t="s">
        <v>11</v>
      </c>
      <c r="U12" s="33" t="s">
        <v>2</v>
      </c>
      <c r="AF12">
        <v>3</v>
      </c>
      <c r="AG12" s="18">
        <v>2</v>
      </c>
      <c r="AH12" s="18">
        <v>10</v>
      </c>
      <c r="AI12" s="18">
        <v>10</v>
      </c>
    </row>
    <row r="13" spans="2:36" ht="15" thickTop="1" x14ac:dyDescent="0.3">
      <c r="B13" s="38" t="s">
        <v>27</v>
      </c>
      <c r="C13" s="39" t="s">
        <v>28</v>
      </c>
      <c r="D13" s="40"/>
      <c r="E13" s="8"/>
      <c r="F13" s="8"/>
      <c r="G13" s="8"/>
      <c r="H13" s="8"/>
      <c r="I13" s="8"/>
      <c r="J13" s="8"/>
      <c r="K13" s="17"/>
      <c r="R13" s="2">
        <f>IF(B13="","",MAX(R$12:R12)+1)</f>
        <v>1</v>
      </c>
      <c r="S13" s="3" t="str">
        <f>IFERROR(INDEX($B$13:$B$54,MATCH(ROW()-ROW($T$12),$R$13:$R$54,0)),"")</f>
        <v>125818_Bridge.pdf</v>
      </c>
      <c r="T13" s="3" t="str">
        <f>IFERROR(VLOOKUP(S13,$B$13:$D$54,2,FALSE),"")</f>
        <v>Bridge Plans</v>
      </c>
      <c r="U13" s="6">
        <f>IFERROR(VLOOKUP(S13,$B$13:$D$54,3,FALSE),"")</f>
        <v>0</v>
      </c>
      <c r="AF13">
        <v>4</v>
      </c>
      <c r="AG13" s="18">
        <v>3</v>
      </c>
      <c r="AH13" s="18">
        <v>15</v>
      </c>
      <c r="AI13" s="18">
        <v>15</v>
      </c>
    </row>
    <row r="14" spans="2:36" x14ac:dyDescent="0.3">
      <c r="B14" s="41"/>
      <c r="C14" s="42"/>
      <c r="D14" s="43"/>
      <c r="E14" s="8"/>
      <c r="F14" s="8"/>
      <c r="G14" s="19" t="s">
        <v>19</v>
      </c>
      <c r="H14" s="8"/>
      <c r="I14" s="8"/>
      <c r="J14" s="8"/>
      <c r="K14" s="37" t="s">
        <v>17</v>
      </c>
      <c r="R14" s="2" t="str">
        <f>IF(B14="","",MAX(R$12:R13)+1)</f>
        <v/>
      </c>
      <c r="S14" s="3" t="str">
        <f t="shared" ref="S14:S54" si="0">IFERROR(INDEX($B$13:$B$54,MATCH(ROW()-ROW($T$12),$R$13:$R$54,0)),"")</f>
        <v/>
      </c>
      <c r="T14" s="3" t="str">
        <f t="shared" ref="T14:T54" si="1">IFERROR(VLOOKUP(S14,$B$13:$D$54,2,FALSE),"")</f>
        <v/>
      </c>
      <c r="U14" s="6" t="str">
        <f t="shared" ref="U14:U54" si="2">IFERROR(VLOOKUP(S14,$B$13:$D$54,3,FALSE),"")</f>
        <v/>
      </c>
      <c r="AF14">
        <v>5</v>
      </c>
      <c r="AG14" s="18">
        <v>4</v>
      </c>
      <c r="AH14" s="18">
        <v>20</v>
      </c>
      <c r="AI14" s="18">
        <v>20</v>
      </c>
    </row>
    <row r="15" spans="2:36" x14ac:dyDescent="0.3">
      <c r="B15" s="41"/>
      <c r="C15" s="42"/>
      <c r="D15" s="43"/>
      <c r="E15" s="8"/>
      <c r="F15" s="8"/>
      <c r="G15" s="19" t="s">
        <v>20</v>
      </c>
      <c r="H15" s="8"/>
      <c r="I15" s="8"/>
      <c r="J15" s="8"/>
      <c r="K15" s="37">
        <v>15</v>
      </c>
      <c r="R15" s="2" t="str">
        <f>IF(B15="","",MAX(R$12:R14)+1)</f>
        <v/>
      </c>
      <c r="S15" s="3" t="str">
        <f t="shared" si="0"/>
        <v/>
      </c>
      <c r="T15" s="3" t="str">
        <f t="shared" si="1"/>
        <v/>
      </c>
      <c r="U15" s="6" t="str">
        <f t="shared" si="2"/>
        <v/>
      </c>
      <c r="AF15">
        <v>6</v>
      </c>
      <c r="AG15" s="18">
        <v>5</v>
      </c>
    </row>
    <row r="16" spans="2:36" x14ac:dyDescent="0.3">
      <c r="B16" s="41"/>
      <c r="C16" s="42"/>
      <c r="D16" s="43"/>
      <c r="E16" s="8"/>
      <c r="F16" s="8"/>
      <c r="G16" s="8"/>
      <c r="H16" s="8"/>
      <c r="I16" s="8"/>
      <c r="J16" s="8"/>
      <c r="K16" s="17"/>
      <c r="R16" s="2" t="str">
        <f>IF(B16="","",MAX(R$12:R15)+1)</f>
        <v/>
      </c>
      <c r="S16" s="3" t="str">
        <f t="shared" si="0"/>
        <v/>
      </c>
      <c r="T16" s="3" t="str">
        <f t="shared" si="1"/>
        <v/>
      </c>
      <c r="U16" s="6" t="str">
        <f t="shared" si="2"/>
        <v/>
      </c>
      <c r="AF16">
        <v>7</v>
      </c>
      <c r="AG16" s="18">
        <v>6</v>
      </c>
    </row>
    <row r="17" spans="2:33" x14ac:dyDescent="0.3">
      <c r="B17" s="41"/>
      <c r="C17" s="42"/>
      <c r="D17" s="43"/>
      <c r="E17" s="8"/>
      <c r="F17" s="8"/>
      <c r="G17" s="19" t="s">
        <v>21</v>
      </c>
      <c r="H17" s="8"/>
      <c r="I17" s="8"/>
      <c r="J17" s="8"/>
      <c r="K17" s="37">
        <v>2</v>
      </c>
      <c r="R17" s="2" t="str">
        <f>IF(B17="","",MAX(R$12:R16)+1)</f>
        <v/>
      </c>
      <c r="S17" s="3" t="str">
        <f t="shared" si="0"/>
        <v/>
      </c>
      <c r="T17" s="3" t="str">
        <f t="shared" si="1"/>
        <v/>
      </c>
      <c r="U17" s="6" t="str">
        <f t="shared" si="2"/>
        <v/>
      </c>
      <c r="AF17">
        <v>8</v>
      </c>
      <c r="AG17" s="18">
        <v>7</v>
      </c>
    </row>
    <row r="18" spans="2:33" hidden="1" x14ac:dyDescent="0.3">
      <c r="B18" s="41"/>
      <c r="C18" s="42"/>
      <c r="D18" s="43"/>
      <c r="E18" s="8"/>
      <c r="F18" s="8"/>
      <c r="R18" s="2" t="str">
        <f>IF(B18="","",MAX(R$12:R17)+1)</f>
        <v/>
      </c>
      <c r="S18" s="3" t="str">
        <f t="shared" si="0"/>
        <v/>
      </c>
      <c r="T18" s="3" t="str">
        <f t="shared" si="1"/>
        <v/>
      </c>
      <c r="U18" s="6" t="str">
        <f t="shared" si="2"/>
        <v/>
      </c>
      <c r="AF18">
        <v>9</v>
      </c>
      <c r="AG18" s="18">
        <v>8</v>
      </c>
    </row>
    <row r="19" spans="2:33" hidden="1" x14ac:dyDescent="0.3">
      <c r="B19" s="41"/>
      <c r="C19" s="42"/>
      <c r="D19" s="43"/>
      <c r="E19" s="8"/>
      <c r="F19" s="8"/>
      <c r="R19" s="2" t="str">
        <f>IF(B19="","",MAX(R$12:R18)+1)</f>
        <v/>
      </c>
      <c r="S19" s="3" t="str">
        <f t="shared" si="0"/>
        <v/>
      </c>
      <c r="T19" s="3" t="str">
        <f t="shared" si="1"/>
        <v/>
      </c>
      <c r="U19" s="6" t="str">
        <f t="shared" si="2"/>
        <v/>
      </c>
      <c r="AF19">
        <v>10</v>
      </c>
      <c r="AG19" s="18">
        <v>9</v>
      </c>
    </row>
    <row r="20" spans="2:33" hidden="1" x14ac:dyDescent="0.3">
      <c r="B20" s="41"/>
      <c r="C20" s="42"/>
      <c r="D20" s="43"/>
      <c r="E20" s="8"/>
      <c r="F20" s="8"/>
      <c r="R20" s="2" t="str">
        <f>IF(B20="","",MAX(R$12:R19)+1)</f>
        <v/>
      </c>
      <c r="S20" s="3" t="str">
        <f t="shared" si="0"/>
        <v/>
      </c>
      <c r="T20" s="3" t="str">
        <f t="shared" si="1"/>
        <v/>
      </c>
      <c r="U20" s="6" t="str">
        <f t="shared" si="2"/>
        <v/>
      </c>
      <c r="AG20" s="18">
        <v>10</v>
      </c>
    </row>
    <row r="21" spans="2:33" hidden="1" x14ac:dyDescent="0.3">
      <c r="B21" s="41"/>
      <c r="C21" s="42"/>
      <c r="D21" s="43"/>
      <c r="E21" s="8"/>
      <c r="F21" s="8"/>
      <c r="R21" s="2" t="str">
        <f>IF(B21="","",MAX(R$12:R20)+1)</f>
        <v/>
      </c>
      <c r="S21" s="3" t="str">
        <f t="shared" si="0"/>
        <v/>
      </c>
      <c r="T21" s="3" t="str">
        <f t="shared" si="1"/>
        <v/>
      </c>
      <c r="U21" s="6" t="str">
        <f t="shared" si="2"/>
        <v/>
      </c>
      <c r="AG21" s="18">
        <v>11</v>
      </c>
    </row>
    <row r="22" spans="2:33" hidden="1" x14ac:dyDescent="0.3">
      <c r="B22" s="41"/>
      <c r="C22" s="42"/>
      <c r="D22" s="43"/>
      <c r="E22" s="8"/>
      <c r="F22" s="8"/>
      <c r="R22" s="2" t="str">
        <f>IF(B22="","",MAX(R$12:R21)+1)</f>
        <v/>
      </c>
      <c r="S22" s="3" t="str">
        <f t="shared" si="0"/>
        <v/>
      </c>
      <c r="T22" s="3" t="str">
        <f t="shared" si="1"/>
        <v/>
      </c>
      <c r="U22" s="6" t="str">
        <f t="shared" si="2"/>
        <v/>
      </c>
      <c r="AG22" s="18">
        <v>12</v>
      </c>
    </row>
    <row r="23" spans="2:33" hidden="1" x14ac:dyDescent="0.3">
      <c r="B23" s="41"/>
      <c r="C23" s="42"/>
      <c r="D23" s="43"/>
      <c r="E23" s="8"/>
      <c r="F23" s="8"/>
      <c r="G23" s="8"/>
      <c r="H23" s="8"/>
      <c r="I23" s="8"/>
      <c r="J23" s="8"/>
      <c r="K23" s="17"/>
      <c r="R23" s="2" t="str">
        <f>IF(B23="","",MAX(R$12:R22)+1)</f>
        <v/>
      </c>
      <c r="S23" s="3" t="str">
        <f t="shared" si="0"/>
        <v/>
      </c>
      <c r="T23" s="3" t="str">
        <f t="shared" si="1"/>
        <v/>
      </c>
      <c r="U23" s="6" t="str">
        <f t="shared" si="2"/>
        <v/>
      </c>
      <c r="AG23" s="18">
        <v>13</v>
      </c>
    </row>
    <row r="24" spans="2:33" hidden="1" x14ac:dyDescent="0.3">
      <c r="B24" s="41"/>
      <c r="C24" s="42"/>
      <c r="D24" s="43"/>
      <c r="E24" s="8"/>
      <c r="F24" s="8"/>
      <c r="G24" s="8"/>
      <c r="H24" s="8"/>
      <c r="I24" s="8"/>
      <c r="J24" s="8"/>
      <c r="K24" s="17"/>
      <c r="R24" s="2" t="str">
        <f>IF(B24="","",MAX(R$12:R23)+1)</f>
        <v/>
      </c>
      <c r="S24" s="3" t="str">
        <f t="shared" si="0"/>
        <v/>
      </c>
      <c r="T24" s="3" t="str">
        <f t="shared" si="1"/>
        <v/>
      </c>
      <c r="U24" s="6" t="str">
        <f t="shared" si="2"/>
        <v/>
      </c>
      <c r="AG24" s="18">
        <v>14</v>
      </c>
    </row>
    <row r="25" spans="2:33" hidden="1" x14ac:dyDescent="0.3">
      <c r="B25" s="41"/>
      <c r="C25" s="42"/>
      <c r="D25" s="43"/>
      <c r="E25" s="8"/>
      <c r="F25" s="8"/>
      <c r="G25" s="8"/>
      <c r="H25" s="8"/>
      <c r="I25" s="8"/>
      <c r="J25" s="8"/>
      <c r="K25" s="17"/>
      <c r="R25" s="2" t="str">
        <f>IF(B25="","",MAX(R$12:R24)+1)</f>
        <v/>
      </c>
      <c r="S25" s="3" t="str">
        <f t="shared" si="0"/>
        <v/>
      </c>
      <c r="T25" s="3" t="str">
        <f t="shared" si="1"/>
        <v/>
      </c>
      <c r="U25" s="6" t="str">
        <f t="shared" si="2"/>
        <v/>
      </c>
      <c r="AG25" s="18">
        <v>15</v>
      </c>
    </row>
    <row r="26" spans="2:33" hidden="1" x14ac:dyDescent="0.3">
      <c r="B26" s="41"/>
      <c r="C26" s="42"/>
      <c r="D26" s="43"/>
      <c r="E26" s="8"/>
      <c r="F26" s="8"/>
      <c r="G26" s="8"/>
      <c r="H26" s="8"/>
      <c r="I26" s="8"/>
      <c r="J26" s="8"/>
      <c r="K26" s="17"/>
      <c r="R26" s="2" t="str">
        <f>IF(B26="","",MAX(R$12:R25)+1)</f>
        <v/>
      </c>
      <c r="S26" s="3" t="str">
        <f t="shared" si="0"/>
        <v/>
      </c>
      <c r="T26" s="3" t="str">
        <f t="shared" si="1"/>
        <v/>
      </c>
      <c r="U26" s="6" t="str">
        <f t="shared" si="2"/>
        <v/>
      </c>
    </row>
    <row r="27" spans="2:33" hidden="1" x14ac:dyDescent="0.3">
      <c r="B27" s="41"/>
      <c r="C27" s="42"/>
      <c r="D27" s="43"/>
      <c r="E27" s="8"/>
      <c r="F27" s="8"/>
      <c r="G27" s="8"/>
      <c r="H27" s="8"/>
      <c r="I27" s="8"/>
      <c r="J27" s="8"/>
      <c r="K27" s="17"/>
      <c r="R27" s="2" t="str">
        <f>IF(B27="","",MAX(R$12:R26)+1)</f>
        <v/>
      </c>
      <c r="S27" s="3" t="str">
        <f t="shared" si="0"/>
        <v/>
      </c>
      <c r="T27" s="3" t="str">
        <f t="shared" si="1"/>
        <v/>
      </c>
      <c r="U27" s="6" t="str">
        <f t="shared" si="2"/>
        <v/>
      </c>
    </row>
    <row r="28" spans="2:33" hidden="1" x14ac:dyDescent="0.3">
      <c r="B28" s="41"/>
      <c r="C28" s="42"/>
      <c r="D28" s="43"/>
      <c r="E28" s="8"/>
      <c r="F28" s="8"/>
      <c r="G28" s="8"/>
      <c r="H28" s="8"/>
      <c r="I28" s="8"/>
      <c r="J28" s="8"/>
      <c r="K28" s="17"/>
      <c r="R28" s="2" t="str">
        <f>IF(B28="","",MAX(R$12:R27)+1)</f>
        <v/>
      </c>
      <c r="S28" s="3" t="str">
        <f t="shared" si="0"/>
        <v/>
      </c>
      <c r="T28" s="3" t="str">
        <f t="shared" si="1"/>
        <v/>
      </c>
      <c r="U28" s="6" t="str">
        <f t="shared" si="2"/>
        <v/>
      </c>
    </row>
    <row r="29" spans="2:33" hidden="1" x14ac:dyDescent="0.3">
      <c r="B29" s="41"/>
      <c r="C29" s="42"/>
      <c r="D29" s="43"/>
      <c r="E29" s="8"/>
      <c r="F29" s="8"/>
      <c r="G29" s="8"/>
      <c r="H29" s="8"/>
      <c r="I29" s="8"/>
      <c r="J29" s="8"/>
      <c r="K29" s="17"/>
      <c r="R29" s="2" t="str">
        <f>IF(B29="","",MAX(R$12:R28)+1)</f>
        <v/>
      </c>
      <c r="S29" s="3" t="str">
        <f t="shared" si="0"/>
        <v/>
      </c>
      <c r="T29" s="3" t="str">
        <f t="shared" si="1"/>
        <v/>
      </c>
      <c r="U29" s="6" t="str">
        <f t="shared" si="2"/>
        <v/>
      </c>
    </row>
    <row r="30" spans="2:33" hidden="1" x14ac:dyDescent="0.3">
      <c r="B30" s="41"/>
      <c r="C30" s="42"/>
      <c r="D30" s="43"/>
      <c r="E30" s="8"/>
      <c r="F30" s="8"/>
      <c r="G30" s="8"/>
      <c r="H30" s="8"/>
      <c r="I30" s="8"/>
      <c r="J30" s="8"/>
      <c r="K30" s="17"/>
      <c r="R30" s="2" t="str">
        <f>IF(B30="","",MAX(R$12:R29)+1)</f>
        <v/>
      </c>
      <c r="S30" s="3" t="str">
        <f t="shared" si="0"/>
        <v/>
      </c>
      <c r="T30" s="3" t="str">
        <f t="shared" si="1"/>
        <v/>
      </c>
      <c r="U30" s="6" t="str">
        <f t="shared" si="2"/>
        <v/>
      </c>
    </row>
    <row r="31" spans="2:33" hidden="1" x14ac:dyDescent="0.3">
      <c r="B31" s="41"/>
      <c r="C31" s="42"/>
      <c r="D31" s="43"/>
      <c r="E31" s="8"/>
      <c r="F31" s="8"/>
      <c r="G31" s="8"/>
      <c r="H31" s="8"/>
      <c r="I31" s="8"/>
      <c r="J31" s="8"/>
      <c r="K31" s="17"/>
      <c r="R31" s="2" t="str">
        <f>IF(B31="","",MAX(R$12:R30)+1)</f>
        <v/>
      </c>
      <c r="S31" s="3" t="str">
        <f t="shared" si="0"/>
        <v/>
      </c>
      <c r="T31" s="3" t="str">
        <f t="shared" si="1"/>
        <v/>
      </c>
      <c r="U31" s="6" t="str">
        <f t="shared" si="2"/>
        <v/>
      </c>
    </row>
    <row r="32" spans="2:33" ht="15" hidden="1" thickBot="1" x14ac:dyDescent="0.35">
      <c r="B32" s="48"/>
      <c r="C32" s="49"/>
      <c r="D32" s="50"/>
      <c r="E32" s="8"/>
      <c r="F32" s="8"/>
      <c r="G32" s="8"/>
      <c r="H32" s="8"/>
      <c r="I32" s="8"/>
      <c r="J32" s="8"/>
      <c r="K32" s="17"/>
      <c r="R32" s="2" t="str">
        <f>IF(B32="","",MAX(R$12:R31)+1)</f>
        <v/>
      </c>
      <c r="S32" s="3" t="str">
        <f t="shared" si="0"/>
        <v/>
      </c>
      <c r="T32" s="3" t="str">
        <f t="shared" si="1"/>
        <v/>
      </c>
      <c r="U32" s="6" t="str">
        <f t="shared" si="2"/>
        <v/>
      </c>
    </row>
    <row r="33" spans="2:21" ht="15.6" hidden="1" x14ac:dyDescent="0.3">
      <c r="B33" s="64" t="s">
        <v>25</v>
      </c>
      <c r="C33" s="65"/>
      <c r="D33" s="66"/>
      <c r="E33" s="8"/>
      <c r="F33" s="8"/>
      <c r="G33" s="8"/>
      <c r="H33" s="8"/>
      <c r="I33" s="8"/>
      <c r="J33" s="8"/>
      <c r="K33" s="17"/>
      <c r="R33" s="2"/>
      <c r="S33" s="3" t="str">
        <f t="shared" si="0"/>
        <v/>
      </c>
      <c r="T33" s="3" t="str">
        <f t="shared" si="1"/>
        <v/>
      </c>
      <c r="U33" s="6" t="str">
        <f t="shared" si="2"/>
        <v/>
      </c>
    </row>
    <row r="34" spans="2:21" ht="15" hidden="1" thickBot="1" x14ac:dyDescent="0.35">
      <c r="B34" s="13" t="s">
        <v>1</v>
      </c>
      <c r="C34" s="14" t="s">
        <v>11</v>
      </c>
      <c r="D34" s="15" t="s">
        <v>2</v>
      </c>
      <c r="E34" s="8"/>
      <c r="F34" s="8"/>
      <c r="G34" s="8"/>
      <c r="H34" s="8"/>
      <c r="I34" s="8"/>
      <c r="J34" s="8"/>
      <c r="K34" s="17"/>
      <c r="R34" s="2"/>
      <c r="S34" s="3" t="str">
        <f t="shared" si="0"/>
        <v/>
      </c>
      <c r="T34" s="3" t="str">
        <f t="shared" si="1"/>
        <v/>
      </c>
      <c r="U34" s="6" t="str">
        <f t="shared" si="2"/>
        <v/>
      </c>
    </row>
    <row r="35" spans="2:21" ht="15" hidden="1" thickTop="1" x14ac:dyDescent="0.3">
      <c r="B35" s="44"/>
      <c r="C35" s="45"/>
      <c r="D35" s="53"/>
      <c r="E35" s="8"/>
      <c r="F35" s="8"/>
      <c r="G35" s="8"/>
      <c r="H35" s="8"/>
      <c r="I35" s="8"/>
      <c r="J35" s="8"/>
      <c r="K35" s="17"/>
      <c r="R35" s="2" t="str">
        <f>IF(B35="","",MAX(R$12:R34)+1)</f>
        <v/>
      </c>
      <c r="S35" s="3" t="str">
        <f t="shared" si="0"/>
        <v/>
      </c>
      <c r="T35" s="3" t="str">
        <f t="shared" si="1"/>
        <v/>
      </c>
      <c r="U35" s="6" t="str">
        <f t="shared" si="2"/>
        <v/>
      </c>
    </row>
    <row r="36" spans="2:21" hidden="1" x14ac:dyDescent="0.3">
      <c r="B36" s="46"/>
      <c r="C36" s="47"/>
      <c r="D36" s="54"/>
      <c r="E36" s="8"/>
      <c r="F36" s="8"/>
      <c r="G36" s="8"/>
      <c r="H36" s="8"/>
      <c r="I36" s="8"/>
      <c r="J36" s="8"/>
      <c r="K36" s="17"/>
      <c r="R36" s="2" t="str">
        <f>IF(B36="","",MAX(R$12:R35)+1)</f>
        <v/>
      </c>
      <c r="S36" s="3" t="str">
        <f t="shared" si="0"/>
        <v/>
      </c>
      <c r="T36" s="3" t="str">
        <f t="shared" si="1"/>
        <v/>
      </c>
      <c r="U36" s="6" t="str">
        <f t="shared" si="2"/>
        <v/>
      </c>
    </row>
    <row r="37" spans="2:21" hidden="1" x14ac:dyDescent="0.3">
      <c r="B37" s="46"/>
      <c r="C37" s="47"/>
      <c r="D37" s="54"/>
      <c r="E37" s="8"/>
      <c r="F37" s="8"/>
      <c r="G37" s="8"/>
      <c r="H37" s="8"/>
      <c r="I37" s="8"/>
      <c r="J37" s="8"/>
      <c r="K37" s="17"/>
      <c r="R37" s="2" t="str">
        <f>IF(B37="","",MAX(R$12:R36)+1)</f>
        <v/>
      </c>
      <c r="S37" s="3" t="str">
        <f t="shared" si="0"/>
        <v/>
      </c>
      <c r="T37" s="3" t="str">
        <f t="shared" si="1"/>
        <v/>
      </c>
      <c r="U37" s="6" t="str">
        <f t="shared" si="2"/>
        <v/>
      </c>
    </row>
    <row r="38" spans="2:21" hidden="1" x14ac:dyDescent="0.3">
      <c r="B38" s="46"/>
      <c r="C38" s="47"/>
      <c r="D38" s="54"/>
      <c r="E38" s="8"/>
      <c r="F38" s="8"/>
      <c r="G38" s="8"/>
      <c r="H38" s="8"/>
      <c r="I38" s="8"/>
      <c r="J38" s="8"/>
      <c r="K38" s="17"/>
      <c r="R38" s="2" t="str">
        <f>IF(B38="","",MAX(R$12:R37)+1)</f>
        <v/>
      </c>
      <c r="S38" s="3" t="str">
        <f t="shared" si="0"/>
        <v/>
      </c>
      <c r="T38" s="3" t="str">
        <f t="shared" si="1"/>
        <v/>
      </c>
      <c r="U38" s="6" t="str">
        <f t="shared" si="2"/>
        <v/>
      </c>
    </row>
    <row r="39" spans="2:21" hidden="1" x14ac:dyDescent="0.3">
      <c r="B39" s="46"/>
      <c r="C39" s="47"/>
      <c r="D39" s="54"/>
      <c r="E39" s="8"/>
      <c r="F39" s="8"/>
      <c r="G39" s="8"/>
      <c r="H39" s="8"/>
      <c r="I39" s="8"/>
      <c r="J39" s="8"/>
      <c r="K39" s="17"/>
      <c r="R39" s="2" t="str">
        <f>IF(B39="","",MAX(R$12:R38)+1)</f>
        <v/>
      </c>
      <c r="S39" s="3" t="str">
        <f t="shared" si="0"/>
        <v/>
      </c>
      <c r="T39" s="3" t="str">
        <f t="shared" si="1"/>
        <v/>
      </c>
      <c r="U39" s="6" t="str">
        <f t="shared" si="2"/>
        <v/>
      </c>
    </row>
    <row r="40" spans="2:21" hidden="1" x14ac:dyDescent="0.3">
      <c r="B40" s="46"/>
      <c r="C40" s="47"/>
      <c r="D40" s="54"/>
      <c r="E40" s="8"/>
      <c r="F40" s="8"/>
      <c r="G40" s="8"/>
      <c r="H40" s="8"/>
      <c r="I40" s="8"/>
      <c r="J40" s="8"/>
      <c r="K40" s="17"/>
      <c r="R40" s="2" t="str">
        <f>IF(B40="","",MAX(R$12:R39)+1)</f>
        <v/>
      </c>
      <c r="S40" s="3" t="str">
        <f t="shared" si="0"/>
        <v/>
      </c>
      <c r="T40" s="3" t="str">
        <f t="shared" si="1"/>
        <v/>
      </c>
      <c r="U40" s="6" t="str">
        <f t="shared" si="2"/>
        <v/>
      </c>
    </row>
    <row r="41" spans="2:21" hidden="1" x14ac:dyDescent="0.3">
      <c r="B41" s="46"/>
      <c r="C41" s="47"/>
      <c r="D41" s="54"/>
      <c r="E41" s="8"/>
      <c r="F41" s="8"/>
      <c r="G41" s="8"/>
      <c r="H41" s="8"/>
      <c r="I41" s="8"/>
      <c r="J41" s="8"/>
      <c r="K41" s="17"/>
      <c r="R41" s="2" t="str">
        <f>IF(B41="","",MAX(R$12:R40)+1)</f>
        <v/>
      </c>
      <c r="S41" s="3" t="str">
        <f t="shared" si="0"/>
        <v/>
      </c>
      <c r="T41" s="3" t="str">
        <f t="shared" si="1"/>
        <v/>
      </c>
      <c r="U41" s="6" t="str">
        <f t="shared" si="2"/>
        <v/>
      </c>
    </row>
    <row r="42" spans="2:21" hidden="1" x14ac:dyDescent="0.3">
      <c r="B42" s="46"/>
      <c r="C42" s="47"/>
      <c r="D42" s="54"/>
      <c r="E42" s="8"/>
      <c r="F42" s="8"/>
      <c r="G42" s="8"/>
      <c r="H42" s="8"/>
      <c r="I42" s="8"/>
      <c r="J42" s="8"/>
      <c r="K42" s="17"/>
      <c r="R42" s="2" t="str">
        <f>IF(B42="","",MAX(R$12:R41)+1)</f>
        <v/>
      </c>
      <c r="S42" s="3" t="str">
        <f t="shared" si="0"/>
        <v/>
      </c>
      <c r="T42" s="3" t="str">
        <f t="shared" si="1"/>
        <v/>
      </c>
      <c r="U42" s="6" t="str">
        <f t="shared" si="2"/>
        <v/>
      </c>
    </row>
    <row r="43" spans="2:21" hidden="1" x14ac:dyDescent="0.3">
      <c r="B43" s="46"/>
      <c r="C43" s="47"/>
      <c r="D43" s="54"/>
      <c r="E43" s="8"/>
      <c r="F43" s="8"/>
      <c r="G43" s="8"/>
      <c r="H43" s="8"/>
      <c r="I43" s="8"/>
      <c r="J43" s="8"/>
      <c r="K43" s="17"/>
      <c r="R43" s="2" t="str">
        <f>IF(B43="","",MAX(R$12:R42)+1)</f>
        <v/>
      </c>
      <c r="S43" s="3" t="str">
        <f t="shared" si="0"/>
        <v/>
      </c>
      <c r="T43" s="3" t="str">
        <f t="shared" si="1"/>
        <v/>
      </c>
      <c r="U43" s="6" t="str">
        <f t="shared" si="2"/>
        <v/>
      </c>
    </row>
    <row r="44" spans="2:21" hidden="1" x14ac:dyDescent="0.3">
      <c r="B44" s="46"/>
      <c r="C44" s="47"/>
      <c r="D44" s="54"/>
      <c r="E44" s="8"/>
      <c r="F44" s="8"/>
      <c r="G44" s="8"/>
      <c r="H44" s="8"/>
      <c r="I44" s="8"/>
      <c r="J44" s="8"/>
      <c r="K44" s="17"/>
      <c r="R44" s="2" t="str">
        <f>IF(B44="","",MAX(R$12:R43)+1)</f>
        <v/>
      </c>
      <c r="S44" s="3" t="str">
        <f t="shared" si="0"/>
        <v/>
      </c>
      <c r="T44" s="3" t="str">
        <f t="shared" si="1"/>
        <v/>
      </c>
      <c r="U44" s="6" t="str">
        <f t="shared" si="2"/>
        <v/>
      </c>
    </row>
    <row r="45" spans="2:21" hidden="1" x14ac:dyDescent="0.3">
      <c r="B45" s="46"/>
      <c r="C45" s="47"/>
      <c r="D45" s="54"/>
      <c r="E45" s="8"/>
      <c r="F45" s="8"/>
      <c r="G45" s="8"/>
      <c r="H45" s="8"/>
      <c r="I45" s="8"/>
      <c r="J45" s="8"/>
      <c r="K45" s="17"/>
      <c r="R45" s="2" t="str">
        <f>IF(B45="","",MAX(R$12:R44)+1)</f>
        <v/>
      </c>
      <c r="S45" s="3" t="str">
        <f t="shared" si="0"/>
        <v/>
      </c>
      <c r="T45" s="3" t="str">
        <f t="shared" si="1"/>
        <v/>
      </c>
      <c r="U45" s="6" t="str">
        <f t="shared" si="2"/>
        <v/>
      </c>
    </row>
    <row r="46" spans="2:21" hidden="1" x14ac:dyDescent="0.3">
      <c r="B46" s="46"/>
      <c r="C46" s="47"/>
      <c r="D46" s="54"/>
      <c r="E46" s="8"/>
      <c r="F46" s="8"/>
      <c r="G46" s="8"/>
      <c r="H46" s="8"/>
      <c r="I46" s="8"/>
      <c r="J46" s="8"/>
      <c r="K46" s="17"/>
      <c r="R46" s="2" t="str">
        <f>IF(B46="","",MAX(R$12:R45)+1)</f>
        <v/>
      </c>
      <c r="S46" s="3" t="str">
        <f t="shared" si="0"/>
        <v/>
      </c>
      <c r="T46" s="3" t="str">
        <f t="shared" si="1"/>
        <v/>
      </c>
      <c r="U46" s="6" t="str">
        <f t="shared" si="2"/>
        <v/>
      </c>
    </row>
    <row r="47" spans="2:21" hidden="1" x14ac:dyDescent="0.3">
      <c r="B47" s="46"/>
      <c r="C47" s="47"/>
      <c r="D47" s="54"/>
      <c r="E47" s="8"/>
      <c r="F47" s="8"/>
      <c r="G47" s="8"/>
      <c r="H47" s="8"/>
      <c r="I47" s="8"/>
      <c r="J47" s="8"/>
      <c r="K47" s="17"/>
      <c r="R47" s="2" t="str">
        <f>IF(B47="","",MAX(R$12:R46)+1)</f>
        <v/>
      </c>
      <c r="S47" s="3" t="str">
        <f t="shared" si="0"/>
        <v/>
      </c>
      <c r="T47" s="3" t="str">
        <f t="shared" si="1"/>
        <v/>
      </c>
      <c r="U47" s="6" t="str">
        <f t="shared" si="2"/>
        <v/>
      </c>
    </row>
    <row r="48" spans="2:21" hidden="1" x14ac:dyDescent="0.3">
      <c r="B48" s="46"/>
      <c r="C48" s="47"/>
      <c r="D48" s="54"/>
      <c r="R48" s="2" t="str">
        <f>IF(B48="","",MAX(R$12:R47)+1)</f>
        <v/>
      </c>
      <c r="S48" s="3" t="str">
        <f t="shared" si="0"/>
        <v/>
      </c>
      <c r="T48" s="3" t="str">
        <f t="shared" si="1"/>
        <v/>
      </c>
      <c r="U48" s="6" t="str">
        <f t="shared" si="2"/>
        <v/>
      </c>
    </row>
    <row r="49" spans="2:21" hidden="1" x14ac:dyDescent="0.3">
      <c r="B49" s="46"/>
      <c r="C49" s="47"/>
      <c r="D49" s="54"/>
      <c r="R49" s="2" t="str">
        <f>IF(B49="","",MAX(R$12:R48)+1)</f>
        <v/>
      </c>
      <c r="S49" s="3" t="str">
        <f t="shared" si="0"/>
        <v/>
      </c>
      <c r="T49" s="3" t="str">
        <f t="shared" si="1"/>
        <v/>
      </c>
      <c r="U49" s="6" t="str">
        <f t="shared" si="2"/>
        <v/>
      </c>
    </row>
    <row r="50" spans="2:21" hidden="1" x14ac:dyDescent="0.3">
      <c r="B50" s="46"/>
      <c r="C50" s="47"/>
      <c r="D50" s="54"/>
      <c r="R50" s="2" t="str">
        <f>IF(B50="","",MAX(R$12:R49)+1)</f>
        <v/>
      </c>
      <c r="S50" s="3" t="str">
        <f t="shared" si="0"/>
        <v/>
      </c>
      <c r="T50" s="3" t="str">
        <f t="shared" si="1"/>
        <v/>
      </c>
      <c r="U50" s="6" t="str">
        <f t="shared" si="2"/>
        <v/>
      </c>
    </row>
    <row r="51" spans="2:21" hidden="1" x14ac:dyDescent="0.3">
      <c r="B51" s="46"/>
      <c r="C51" s="47"/>
      <c r="D51" s="54"/>
      <c r="R51" s="2" t="str">
        <f>IF(B51="","",MAX(R$12:R50)+1)</f>
        <v/>
      </c>
      <c r="S51" s="3" t="str">
        <f t="shared" si="0"/>
        <v/>
      </c>
      <c r="T51" s="3" t="str">
        <f t="shared" si="1"/>
        <v/>
      </c>
      <c r="U51" s="6" t="str">
        <f t="shared" si="2"/>
        <v/>
      </c>
    </row>
    <row r="52" spans="2:21" hidden="1" x14ac:dyDescent="0.3">
      <c r="B52" s="46"/>
      <c r="C52" s="47"/>
      <c r="D52" s="54"/>
      <c r="R52" s="2" t="str">
        <f>IF(B52="","",MAX(R$12:R51)+1)</f>
        <v/>
      </c>
      <c r="S52" s="3" t="str">
        <f t="shared" si="0"/>
        <v/>
      </c>
      <c r="T52" s="3" t="str">
        <f t="shared" si="1"/>
        <v/>
      </c>
      <c r="U52" s="6" t="str">
        <f t="shared" si="2"/>
        <v/>
      </c>
    </row>
    <row r="53" spans="2:21" hidden="1" x14ac:dyDescent="0.3">
      <c r="B53" s="46"/>
      <c r="C53" s="47"/>
      <c r="D53" s="54"/>
      <c r="R53" s="2" t="str">
        <f>IF(B53="","",MAX(R$12:R52)+1)</f>
        <v/>
      </c>
      <c r="S53" s="3" t="str">
        <f t="shared" si="0"/>
        <v/>
      </c>
      <c r="T53" s="3" t="str">
        <f t="shared" si="1"/>
        <v/>
      </c>
      <c r="U53" s="6" t="str">
        <f t="shared" si="2"/>
        <v/>
      </c>
    </row>
    <row r="54" spans="2:21" ht="15" hidden="1" thickBot="1" x14ac:dyDescent="0.35">
      <c r="B54" s="51"/>
      <c r="C54" s="52"/>
      <c r="D54" s="55"/>
      <c r="R54" s="4" t="str">
        <f>IF(B54="","",MAX(R$12:R53)+1)</f>
        <v/>
      </c>
      <c r="S54" s="5" t="str">
        <f t="shared" si="0"/>
        <v/>
      </c>
      <c r="T54" s="5" t="str">
        <f t="shared" si="1"/>
        <v/>
      </c>
      <c r="U54" s="7" t="str">
        <f t="shared" si="2"/>
        <v/>
      </c>
    </row>
    <row r="56" spans="2:21" ht="18.600000000000001" hidden="1" thickBot="1" x14ac:dyDescent="0.4">
      <c r="B56" s="57" t="s">
        <v>5</v>
      </c>
      <c r="C56" s="57"/>
      <c r="D56" s="57"/>
    </row>
    <row r="57" spans="2:21" ht="15" hidden="1" thickBot="1" x14ac:dyDescent="0.35"/>
    <row r="58" spans="2:21" ht="15" hidden="1" thickBot="1" x14ac:dyDescent="0.35">
      <c r="B58" s="23" t="s">
        <v>1</v>
      </c>
      <c r="C58" s="24" t="s">
        <v>11</v>
      </c>
      <c r="D58" s="25" t="s">
        <v>2</v>
      </c>
    </row>
    <row r="59" spans="2:21" ht="15" hidden="1" thickTop="1" x14ac:dyDescent="0.3">
      <c r="B59" s="44"/>
      <c r="C59" s="45" t="str">
        <f>IFERROR(VLOOKUP(B59,$B$13:$D$54,2,FALSE),"")</f>
        <v/>
      </c>
      <c r="D59" s="53" t="str">
        <f>IFERROR(IF(ISBLANK(VLOOKUP(B59,$B$13:$D$54,3,FALSE)),"",VLOOKUP(B59,$B$13:$D$54,3,FALSE)),"")</f>
        <v/>
      </c>
    </row>
    <row r="60" spans="2:21" hidden="1" x14ac:dyDescent="0.3">
      <c r="B60" s="44"/>
      <c r="C60" s="45" t="str">
        <f t="shared" ref="C60:C68" si="3">IFERROR(VLOOKUP(B60,$B$13:$D$54,2,FALSE),"")</f>
        <v/>
      </c>
      <c r="D60" s="53" t="str">
        <f t="shared" ref="D60:D68" si="4">IFERROR(IF(ISBLANK(VLOOKUP(B60,$B$13:$D$54,3,FALSE)),"",VLOOKUP(B60,$B$13:$D$54,3,FALSE)),"")</f>
        <v/>
      </c>
    </row>
    <row r="61" spans="2:21" hidden="1" x14ac:dyDescent="0.3">
      <c r="B61" s="44"/>
      <c r="C61" s="45" t="str">
        <f t="shared" si="3"/>
        <v/>
      </c>
      <c r="D61" s="53" t="str">
        <f t="shared" si="4"/>
        <v/>
      </c>
    </row>
    <row r="62" spans="2:21" hidden="1" x14ac:dyDescent="0.3">
      <c r="B62" s="44"/>
      <c r="C62" s="45" t="str">
        <f t="shared" si="3"/>
        <v/>
      </c>
      <c r="D62" s="53" t="str">
        <f t="shared" si="4"/>
        <v/>
      </c>
    </row>
    <row r="63" spans="2:21" hidden="1" x14ac:dyDescent="0.3">
      <c r="B63" s="44"/>
      <c r="C63" s="45" t="str">
        <f t="shared" si="3"/>
        <v/>
      </c>
      <c r="D63" s="53" t="str">
        <f t="shared" si="4"/>
        <v/>
      </c>
    </row>
    <row r="64" spans="2:21" hidden="1" x14ac:dyDescent="0.3">
      <c r="B64" s="44"/>
      <c r="C64" s="45" t="str">
        <f t="shared" si="3"/>
        <v/>
      </c>
      <c r="D64" s="53" t="str">
        <f t="shared" si="4"/>
        <v/>
      </c>
    </row>
    <row r="65" spans="2:4" hidden="1" x14ac:dyDescent="0.3">
      <c r="B65" s="44"/>
      <c r="C65" s="45" t="str">
        <f t="shared" si="3"/>
        <v/>
      </c>
      <c r="D65" s="53" t="str">
        <f t="shared" si="4"/>
        <v/>
      </c>
    </row>
    <row r="66" spans="2:4" hidden="1" x14ac:dyDescent="0.3">
      <c r="B66" s="44"/>
      <c r="C66" s="45" t="str">
        <f t="shared" si="3"/>
        <v/>
      </c>
      <c r="D66" s="53" t="str">
        <f t="shared" si="4"/>
        <v/>
      </c>
    </row>
    <row r="67" spans="2:4" hidden="1" x14ac:dyDescent="0.3">
      <c r="B67" s="44"/>
      <c r="C67" s="45" t="str">
        <f t="shared" si="3"/>
        <v/>
      </c>
      <c r="D67" s="53" t="str">
        <f t="shared" si="4"/>
        <v/>
      </c>
    </row>
    <row r="68" spans="2:4" ht="15" hidden="1" thickBot="1" x14ac:dyDescent="0.35">
      <c r="B68" s="44"/>
      <c r="C68" s="56" t="str">
        <f t="shared" si="3"/>
        <v/>
      </c>
      <c r="D68" s="53" t="str">
        <f t="shared" si="4"/>
        <v/>
      </c>
    </row>
    <row r="69" spans="2:4" hidden="1" x14ac:dyDescent="0.3">
      <c r="B69" s="28" t="s">
        <v>6</v>
      </c>
      <c r="C69" s="29"/>
      <c r="D69" s="30"/>
    </row>
    <row r="70" spans="2:4" ht="16.5" hidden="1" customHeight="1" x14ac:dyDescent="0.3">
      <c r="B70" s="2"/>
      <c r="C70" s="27"/>
      <c r="D70" s="6"/>
    </row>
    <row r="71" spans="2:4" hidden="1" x14ac:dyDescent="0.3">
      <c r="B71" s="2"/>
      <c r="C71" s="3"/>
      <c r="D71" s="6"/>
    </row>
    <row r="72" spans="2:4" hidden="1" x14ac:dyDescent="0.3">
      <c r="B72" s="2"/>
      <c r="C72" s="3"/>
      <c r="D72" s="6"/>
    </row>
    <row r="73" spans="2:4" hidden="1" x14ac:dyDescent="0.3">
      <c r="B73" s="2"/>
      <c r="C73" s="3"/>
      <c r="D73" s="6"/>
    </row>
    <row r="74" spans="2:4" hidden="1" x14ac:dyDescent="0.3">
      <c r="B74" s="2"/>
      <c r="C74" s="3"/>
      <c r="D74" s="6"/>
    </row>
    <row r="75" spans="2:4" hidden="1" x14ac:dyDescent="0.3">
      <c r="B75" s="2"/>
      <c r="C75" s="3"/>
      <c r="D75" s="6"/>
    </row>
    <row r="76" spans="2:4" ht="15" hidden="1" thickBot="1" x14ac:dyDescent="0.35">
      <c r="B76" s="2"/>
      <c r="C76" s="3"/>
      <c r="D76" s="6"/>
    </row>
    <row r="77" spans="2:4" hidden="1" x14ac:dyDescent="0.3">
      <c r="B77" s="2"/>
      <c r="C77" s="34" t="s">
        <v>7</v>
      </c>
      <c r="D77" s="6"/>
    </row>
    <row r="78" spans="2:4" hidden="1" x14ac:dyDescent="0.3">
      <c r="B78" s="2"/>
      <c r="C78" s="35" t="s">
        <v>8</v>
      </c>
      <c r="D78" s="6"/>
    </row>
    <row r="79" spans="2:4" hidden="1" x14ac:dyDescent="0.3">
      <c r="B79" s="2"/>
      <c r="C79" s="35" t="s">
        <v>9</v>
      </c>
      <c r="D79" s="6"/>
    </row>
    <row r="80" spans="2:4" ht="15" hidden="1" thickBot="1" x14ac:dyDescent="0.35">
      <c r="B80" s="4"/>
      <c r="C80" s="36" t="s">
        <v>10</v>
      </c>
      <c r="D80" s="7"/>
    </row>
    <row r="81" spans="2:4" ht="15" hidden="1" thickBot="1" x14ac:dyDescent="0.35"/>
    <row r="82" spans="2:4" ht="15" hidden="1" thickBot="1" x14ac:dyDescent="0.35">
      <c r="B82" s="23" t="s">
        <v>1</v>
      </c>
      <c r="C82" s="24" t="s">
        <v>11</v>
      </c>
      <c r="D82" s="25" t="s">
        <v>2</v>
      </c>
    </row>
    <row r="83" spans="2:4" ht="15" hidden="1" thickTop="1" x14ac:dyDescent="0.3">
      <c r="B83" s="44"/>
      <c r="C83" s="45" t="str">
        <f>IFERROR(VLOOKUP(B83,$B$13:$D$54,2,FALSE),"")</f>
        <v/>
      </c>
      <c r="D83" s="53" t="str">
        <f>IFERROR(IF(ISBLANK(VLOOKUP(B83,$B$13:$D$54,3,FALSE)),"",VLOOKUP(B83,$B$13:$D$54,3,FALSE)),"")</f>
        <v/>
      </c>
    </row>
    <row r="84" spans="2:4" hidden="1" x14ac:dyDescent="0.3">
      <c r="B84" s="44"/>
      <c r="C84" s="45" t="str">
        <f t="shared" ref="C84:C92" si="5">IFERROR(VLOOKUP(B84,$B$13:$D$54,2,FALSE),"")</f>
        <v/>
      </c>
      <c r="D84" s="53" t="str">
        <f t="shared" ref="D84:D92" si="6">IFERROR(IF(ISBLANK(VLOOKUP(B84,$B$13:$D$54,3,FALSE)),"",VLOOKUP(B84,$B$13:$D$54,3,FALSE)),"")</f>
        <v/>
      </c>
    </row>
    <row r="85" spans="2:4" hidden="1" x14ac:dyDescent="0.3">
      <c r="B85" s="44"/>
      <c r="C85" s="45" t="str">
        <f t="shared" si="5"/>
        <v/>
      </c>
      <c r="D85" s="53" t="str">
        <f t="shared" si="6"/>
        <v/>
      </c>
    </row>
    <row r="86" spans="2:4" hidden="1" x14ac:dyDescent="0.3">
      <c r="B86" s="44"/>
      <c r="C86" s="45" t="str">
        <f t="shared" si="5"/>
        <v/>
      </c>
      <c r="D86" s="53" t="str">
        <f t="shared" si="6"/>
        <v/>
      </c>
    </row>
    <row r="87" spans="2:4" hidden="1" x14ac:dyDescent="0.3">
      <c r="B87" s="44"/>
      <c r="C87" s="45" t="str">
        <f t="shared" si="5"/>
        <v/>
      </c>
      <c r="D87" s="53" t="str">
        <f t="shared" si="6"/>
        <v/>
      </c>
    </row>
    <row r="88" spans="2:4" hidden="1" x14ac:dyDescent="0.3">
      <c r="B88" s="44"/>
      <c r="C88" s="45" t="str">
        <f t="shared" si="5"/>
        <v/>
      </c>
      <c r="D88" s="53" t="str">
        <f t="shared" si="6"/>
        <v/>
      </c>
    </row>
    <row r="89" spans="2:4" hidden="1" x14ac:dyDescent="0.3">
      <c r="B89" s="44"/>
      <c r="C89" s="45" t="str">
        <f t="shared" si="5"/>
        <v/>
      </c>
      <c r="D89" s="53" t="str">
        <f t="shared" si="6"/>
        <v/>
      </c>
    </row>
    <row r="90" spans="2:4" hidden="1" x14ac:dyDescent="0.3">
      <c r="B90" s="44"/>
      <c r="C90" s="45" t="str">
        <f t="shared" si="5"/>
        <v/>
      </c>
      <c r="D90" s="53" t="str">
        <f t="shared" si="6"/>
        <v/>
      </c>
    </row>
    <row r="91" spans="2:4" hidden="1" x14ac:dyDescent="0.3">
      <c r="B91" s="44"/>
      <c r="C91" s="45" t="str">
        <f t="shared" si="5"/>
        <v/>
      </c>
      <c r="D91" s="53" t="str">
        <f t="shared" si="6"/>
        <v/>
      </c>
    </row>
    <row r="92" spans="2:4" ht="15" hidden="1" thickBot="1" x14ac:dyDescent="0.35">
      <c r="B92" s="44"/>
      <c r="C92" s="56" t="str">
        <f t="shared" si="5"/>
        <v/>
      </c>
      <c r="D92" s="53" t="str">
        <f t="shared" si="6"/>
        <v/>
      </c>
    </row>
    <row r="93" spans="2:4" hidden="1" x14ac:dyDescent="0.3">
      <c r="B93" s="28" t="s">
        <v>6</v>
      </c>
      <c r="C93" s="29"/>
      <c r="D93" s="30"/>
    </row>
    <row r="94" spans="2:4" ht="16.5" hidden="1" customHeight="1" x14ac:dyDescent="0.3">
      <c r="B94" s="2"/>
      <c r="C94" s="27"/>
      <c r="D94" s="6"/>
    </row>
    <row r="95" spans="2:4" hidden="1" x14ac:dyDescent="0.3">
      <c r="B95" s="2"/>
      <c r="C95" s="3"/>
      <c r="D95" s="6"/>
    </row>
    <row r="96" spans="2:4" hidden="1" x14ac:dyDescent="0.3">
      <c r="B96" s="2"/>
      <c r="C96" s="3"/>
      <c r="D96" s="6"/>
    </row>
    <row r="97" spans="2:4" hidden="1" x14ac:dyDescent="0.3">
      <c r="B97" s="2"/>
      <c r="C97" s="3"/>
      <c r="D97" s="6"/>
    </row>
    <row r="98" spans="2:4" hidden="1" x14ac:dyDescent="0.3">
      <c r="B98" s="2"/>
      <c r="C98" s="3"/>
      <c r="D98" s="6"/>
    </row>
    <row r="99" spans="2:4" hidden="1" x14ac:dyDescent="0.3">
      <c r="B99" s="2"/>
      <c r="C99" s="3"/>
      <c r="D99" s="6"/>
    </row>
    <row r="100" spans="2:4" ht="15" hidden="1" thickBot="1" x14ac:dyDescent="0.35">
      <c r="B100" s="2"/>
      <c r="C100" s="3"/>
      <c r="D100" s="6"/>
    </row>
    <row r="101" spans="2:4" hidden="1" x14ac:dyDescent="0.3">
      <c r="B101" s="2"/>
      <c r="C101" s="34" t="s">
        <v>7</v>
      </c>
      <c r="D101" s="6"/>
    </row>
    <row r="102" spans="2:4" hidden="1" x14ac:dyDescent="0.3">
      <c r="B102" s="2"/>
      <c r="C102" s="35" t="s">
        <v>8</v>
      </c>
      <c r="D102" s="6"/>
    </row>
    <row r="103" spans="2:4" hidden="1" x14ac:dyDescent="0.3">
      <c r="B103" s="2"/>
      <c r="C103" s="35" t="s">
        <v>9</v>
      </c>
      <c r="D103" s="6"/>
    </row>
    <row r="104" spans="2:4" ht="15" hidden="1" thickBot="1" x14ac:dyDescent="0.35">
      <c r="B104" s="4"/>
      <c r="C104" s="36" t="s">
        <v>10</v>
      </c>
      <c r="D104" s="7"/>
    </row>
    <row r="105" spans="2:4" ht="15" hidden="1" thickBot="1" x14ac:dyDescent="0.35"/>
    <row r="106" spans="2:4" ht="15" hidden="1" thickBot="1" x14ac:dyDescent="0.35">
      <c r="B106" s="23" t="s">
        <v>1</v>
      </c>
      <c r="C106" s="24" t="s">
        <v>11</v>
      </c>
      <c r="D106" s="25" t="s">
        <v>2</v>
      </c>
    </row>
    <row r="107" spans="2:4" ht="15" hidden="1" thickTop="1" x14ac:dyDescent="0.3">
      <c r="B107" s="44"/>
      <c r="C107" s="45" t="str">
        <f>IFERROR(VLOOKUP(B107,$B$13:$D$54,2,FALSE),"")</f>
        <v/>
      </c>
      <c r="D107" s="53" t="str">
        <f>IFERROR(IF(ISBLANK(VLOOKUP(B107,$B$13:$D$54,3,FALSE)),"",VLOOKUP(B107,$B$13:$D$54,3,FALSE)),"")</f>
        <v/>
      </c>
    </row>
    <row r="108" spans="2:4" hidden="1" x14ac:dyDescent="0.3">
      <c r="B108" s="44"/>
      <c r="C108" s="45" t="str">
        <f t="shared" ref="C108:C116" si="7">IFERROR(VLOOKUP(B108,$B$13:$D$54,2,FALSE),"")</f>
        <v/>
      </c>
      <c r="D108" s="53" t="str">
        <f t="shared" ref="D108:D116" si="8">IFERROR(IF(ISBLANK(VLOOKUP(B108,$B$13:$D$54,3,FALSE)),"",VLOOKUP(B108,$B$13:$D$54,3,FALSE)),"")</f>
        <v/>
      </c>
    </row>
    <row r="109" spans="2:4" hidden="1" x14ac:dyDescent="0.3">
      <c r="B109" s="44"/>
      <c r="C109" s="45" t="str">
        <f t="shared" si="7"/>
        <v/>
      </c>
      <c r="D109" s="53" t="str">
        <f t="shared" si="8"/>
        <v/>
      </c>
    </row>
    <row r="110" spans="2:4" hidden="1" x14ac:dyDescent="0.3">
      <c r="B110" s="44"/>
      <c r="C110" s="45" t="str">
        <f t="shared" si="7"/>
        <v/>
      </c>
      <c r="D110" s="53" t="str">
        <f t="shared" si="8"/>
        <v/>
      </c>
    </row>
    <row r="111" spans="2:4" hidden="1" x14ac:dyDescent="0.3">
      <c r="B111" s="44"/>
      <c r="C111" s="45" t="str">
        <f t="shared" si="7"/>
        <v/>
      </c>
      <c r="D111" s="53" t="str">
        <f t="shared" si="8"/>
        <v/>
      </c>
    </row>
    <row r="112" spans="2:4" hidden="1" x14ac:dyDescent="0.3">
      <c r="B112" s="44"/>
      <c r="C112" s="45" t="str">
        <f t="shared" si="7"/>
        <v/>
      </c>
      <c r="D112" s="53" t="str">
        <f t="shared" si="8"/>
        <v/>
      </c>
    </row>
    <row r="113" spans="2:4" hidden="1" x14ac:dyDescent="0.3">
      <c r="B113" s="44"/>
      <c r="C113" s="45" t="str">
        <f t="shared" si="7"/>
        <v/>
      </c>
      <c r="D113" s="53" t="str">
        <f t="shared" si="8"/>
        <v/>
      </c>
    </row>
    <row r="114" spans="2:4" hidden="1" x14ac:dyDescent="0.3">
      <c r="B114" s="44"/>
      <c r="C114" s="45" t="str">
        <f t="shared" si="7"/>
        <v/>
      </c>
      <c r="D114" s="53" t="str">
        <f t="shared" si="8"/>
        <v/>
      </c>
    </row>
    <row r="115" spans="2:4" hidden="1" x14ac:dyDescent="0.3">
      <c r="B115" s="44"/>
      <c r="C115" s="45" t="str">
        <f t="shared" si="7"/>
        <v/>
      </c>
      <c r="D115" s="53" t="str">
        <f t="shared" si="8"/>
        <v/>
      </c>
    </row>
    <row r="116" spans="2:4" ht="15" hidden="1" thickBot="1" x14ac:dyDescent="0.35">
      <c r="B116" s="44"/>
      <c r="C116" s="56" t="str">
        <f t="shared" si="7"/>
        <v/>
      </c>
      <c r="D116" s="53" t="str">
        <f t="shared" si="8"/>
        <v/>
      </c>
    </row>
    <row r="117" spans="2:4" hidden="1" x14ac:dyDescent="0.3">
      <c r="B117" s="28" t="s">
        <v>6</v>
      </c>
      <c r="C117" s="29"/>
      <c r="D117" s="30"/>
    </row>
    <row r="118" spans="2:4" ht="16.5" hidden="1" customHeight="1" x14ac:dyDescent="0.3">
      <c r="B118" s="2"/>
      <c r="C118" s="27"/>
      <c r="D118" s="6"/>
    </row>
    <row r="119" spans="2:4" hidden="1" x14ac:dyDescent="0.3">
      <c r="B119" s="2"/>
      <c r="C119" s="3"/>
      <c r="D119" s="6"/>
    </row>
    <row r="120" spans="2:4" hidden="1" x14ac:dyDescent="0.3">
      <c r="B120" s="2"/>
      <c r="C120" s="3"/>
      <c r="D120" s="6"/>
    </row>
    <row r="121" spans="2:4" hidden="1" x14ac:dyDescent="0.3">
      <c r="B121" s="2"/>
      <c r="C121" s="3"/>
      <c r="D121" s="6"/>
    </row>
    <row r="122" spans="2:4" hidden="1" x14ac:dyDescent="0.3">
      <c r="B122" s="2"/>
      <c r="C122" s="3"/>
      <c r="D122" s="6"/>
    </row>
    <row r="123" spans="2:4" hidden="1" x14ac:dyDescent="0.3">
      <c r="B123" s="2"/>
      <c r="C123" s="3"/>
      <c r="D123" s="6"/>
    </row>
    <row r="124" spans="2:4" ht="15" hidden="1" thickBot="1" x14ac:dyDescent="0.35">
      <c r="B124" s="2"/>
      <c r="C124" s="3"/>
      <c r="D124" s="6"/>
    </row>
    <row r="125" spans="2:4" hidden="1" x14ac:dyDescent="0.3">
      <c r="B125" s="2"/>
      <c r="C125" s="34" t="s">
        <v>7</v>
      </c>
      <c r="D125" s="6"/>
    </row>
    <row r="126" spans="2:4" hidden="1" x14ac:dyDescent="0.3">
      <c r="B126" s="2"/>
      <c r="C126" s="35" t="s">
        <v>8</v>
      </c>
      <c r="D126" s="6"/>
    </row>
    <row r="127" spans="2:4" hidden="1" x14ac:dyDescent="0.3">
      <c r="B127" s="2"/>
      <c r="C127" s="35" t="s">
        <v>9</v>
      </c>
      <c r="D127" s="6"/>
    </row>
    <row r="128" spans="2:4" ht="15" hidden="1" thickBot="1" x14ac:dyDescent="0.35">
      <c r="B128" s="4"/>
      <c r="C128" s="36" t="s">
        <v>10</v>
      </c>
      <c r="D128" s="7"/>
    </row>
    <row r="129" spans="2:4" ht="15" hidden="1" thickBot="1" x14ac:dyDescent="0.35"/>
    <row r="130" spans="2:4" ht="15" hidden="1" thickBot="1" x14ac:dyDescent="0.35">
      <c r="B130" s="23" t="s">
        <v>1</v>
      </c>
      <c r="C130" s="24" t="s">
        <v>11</v>
      </c>
      <c r="D130" s="25" t="s">
        <v>2</v>
      </c>
    </row>
    <row r="131" spans="2:4" ht="15" hidden="1" thickTop="1" x14ac:dyDescent="0.3">
      <c r="B131" s="44"/>
      <c r="C131" s="45" t="str">
        <f>IFERROR(VLOOKUP(B131,$B$13:$D$54,2,FALSE),"")</f>
        <v/>
      </c>
      <c r="D131" s="53" t="str">
        <f>IFERROR(IF(ISBLANK(VLOOKUP(B131,$B$13:$D$54,3,FALSE)),"",VLOOKUP(B131,$B$13:$D$54,3,FALSE)),"")</f>
        <v/>
      </c>
    </row>
    <row r="132" spans="2:4" hidden="1" x14ac:dyDescent="0.3">
      <c r="B132" s="44"/>
      <c r="C132" s="45" t="str">
        <f t="shared" ref="C132:C140" si="9">IFERROR(VLOOKUP(B132,$B$13:$D$54,2,FALSE),"")</f>
        <v/>
      </c>
      <c r="D132" s="53" t="str">
        <f t="shared" ref="D132:D140" si="10">IFERROR(IF(ISBLANK(VLOOKUP(B132,$B$13:$D$54,3,FALSE)),"",VLOOKUP(B132,$B$13:$D$54,3,FALSE)),"")</f>
        <v/>
      </c>
    </row>
    <row r="133" spans="2:4" hidden="1" x14ac:dyDescent="0.3">
      <c r="B133" s="44"/>
      <c r="C133" s="45" t="str">
        <f t="shared" si="9"/>
        <v/>
      </c>
      <c r="D133" s="53" t="str">
        <f t="shared" si="10"/>
        <v/>
      </c>
    </row>
    <row r="134" spans="2:4" hidden="1" x14ac:dyDescent="0.3">
      <c r="B134" s="44"/>
      <c r="C134" s="45" t="str">
        <f t="shared" si="9"/>
        <v/>
      </c>
      <c r="D134" s="53" t="str">
        <f t="shared" si="10"/>
        <v/>
      </c>
    </row>
    <row r="135" spans="2:4" hidden="1" x14ac:dyDescent="0.3">
      <c r="B135" s="44"/>
      <c r="C135" s="45" t="str">
        <f t="shared" si="9"/>
        <v/>
      </c>
      <c r="D135" s="53" t="str">
        <f t="shared" si="10"/>
        <v/>
      </c>
    </row>
    <row r="136" spans="2:4" hidden="1" x14ac:dyDescent="0.3">
      <c r="B136" s="44"/>
      <c r="C136" s="45" t="str">
        <f t="shared" si="9"/>
        <v/>
      </c>
      <c r="D136" s="53" t="str">
        <f t="shared" si="10"/>
        <v/>
      </c>
    </row>
    <row r="137" spans="2:4" hidden="1" x14ac:dyDescent="0.3">
      <c r="B137" s="44"/>
      <c r="C137" s="45" t="str">
        <f t="shared" si="9"/>
        <v/>
      </c>
      <c r="D137" s="53" t="str">
        <f t="shared" si="10"/>
        <v/>
      </c>
    </row>
    <row r="138" spans="2:4" hidden="1" x14ac:dyDescent="0.3">
      <c r="B138" s="44"/>
      <c r="C138" s="45" t="str">
        <f t="shared" si="9"/>
        <v/>
      </c>
      <c r="D138" s="53" t="str">
        <f t="shared" si="10"/>
        <v/>
      </c>
    </row>
    <row r="139" spans="2:4" hidden="1" x14ac:dyDescent="0.3">
      <c r="B139" s="44"/>
      <c r="C139" s="45" t="str">
        <f t="shared" si="9"/>
        <v/>
      </c>
      <c r="D139" s="53" t="str">
        <f t="shared" si="10"/>
        <v/>
      </c>
    </row>
    <row r="140" spans="2:4" ht="15" hidden="1" thickBot="1" x14ac:dyDescent="0.35">
      <c r="B140" s="44"/>
      <c r="C140" s="56" t="str">
        <f t="shared" si="9"/>
        <v/>
      </c>
      <c r="D140" s="53" t="str">
        <f t="shared" si="10"/>
        <v/>
      </c>
    </row>
    <row r="141" spans="2:4" hidden="1" x14ac:dyDescent="0.3">
      <c r="B141" s="28" t="s">
        <v>6</v>
      </c>
      <c r="C141" s="29"/>
      <c r="D141" s="30"/>
    </row>
    <row r="142" spans="2:4" ht="16.5" hidden="1" customHeight="1" x14ac:dyDescent="0.3">
      <c r="B142" s="2"/>
      <c r="C142" s="27"/>
      <c r="D142" s="6"/>
    </row>
    <row r="143" spans="2:4" hidden="1" x14ac:dyDescent="0.3">
      <c r="B143" s="2"/>
      <c r="C143" s="3"/>
      <c r="D143" s="6"/>
    </row>
    <row r="144" spans="2:4" hidden="1" x14ac:dyDescent="0.3">
      <c r="B144" s="2"/>
      <c r="C144" s="3"/>
      <c r="D144" s="6"/>
    </row>
    <row r="145" spans="2:4" hidden="1" x14ac:dyDescent="0.3">
      <c r="B145" s="2"/>
      <c r="C145" s="3"/>
      <c r="D145" s="6"/>
    </row>
    <row r="146" spans="2:4" hidden="1" x14ac:dyDescent="0.3">
      <c r="B146" s="2"/>
      <c r="C146" s="3"/>
      <c r="D146" s="6"/>
    </row>
    <row r="147" spans="2:4" hidden="1" x14ac:dyDescent="0.3">
      <c r="B147" s="2"/>
      <c r="C147" s="3"/>
      <c r="D147" s="6"/>
    </row>
    <row r="148" spans="2:4" ht="15" hidden="1" thickBot="1" x14ac:dyDescent="0.35">
      <c r="B148" s="2"/>
      <c r="C148" s="3"/>
      <c r="D148" s="6"/>
    </row>
    <row r="149" spans="2:4" hidden="1" x14ac:dyDescent="0.3">
      <c r="B149" s="2"/>
      <c r="C149" s="34" t="s">
        <v>7</v>
      </c>
      <c r="D149" s="6"/>
    </row>
    <row r="150" spans="2:4" hidden="1" x14ac:dyDescent="0.3">
      <c r="B150" s="2"/>
      <c r="C150" s="35" t="s">
        <v>8</v>
      </c>
      <c r="D150" s="6"/>
    </row>
    <row r="151" spans="2:4" hidden="1" x14ac:dyDescent="0.3">
      <c r="B151" s="2"/>
      <c r="C151" s="35" t="s">
        <v>9</v>
      </c>
      <c r="D151" s="6"/>
    </row>
    <row r="152" spans="2:4" ht="15" hidden="1" thickBot="1" x14ac:dyDescent="0.35">
      <c r="B152" s="4"/>
      <c r="C152" s="36" t="s">
        <v>10</v>
      </c>
      <c r="D152" s="7"/>
    </row>
    <row r="153" spans="2:4" ht="15" hidden="1" thickBot="1" x14ac:dyDescent="0.35"/>
    <row r="154" spans="2:4" ht="15" hidden="1" thickBot="1" x14ac:dyDescent="0.35">
      <c r="B154" s="23" t="s">
        <v>1</v>
      </c>
      <c r="C154" s="24" t="s">
        <v>11</v>
      </c>
      <c r="D154" s="25" t="s">
        <v>2</v>
      </c>
    </row>
    <row r="155" spans="2:4" ht="15" hidden="1" thickTop="1" x14ac:dyDescent="0.3">
      <c r="B155" s="44"/>
      <c r="C155" s="45" t="str">
        <f>IFERROR(VLOOKUP(B155,$B$13:$D$54,2,FALSE),"")</f>
        <v/>
      </c>
      <c r="D155" s="53" t="str">
        <f>IFERROR(IF(ISBLANK(VLOOKUP(B155,$B$13:$D$54,3,FALSE)),"",VLOOKUP(B155,$B$13:$D$54,3,FALSE)),"")</f>
        <v/>
      </c>
    </row>
    <row r="156" spans="2:4" hidden="1" x14ac:dyDescent="0.3">
      <c r="B156" s="44"/>
      <c r="C156" s="45" t="str">
        <f t="shared" ref="C156:C164" si="11">IFERROR(VLOOKUP(B156,$B$13:$D$54,2,FALSE),"")</f>
        <v/>
      </c>
      <c r="D156" s="53" t="str">
        <f t="shared" ref="D156:D164" si="12">IFERROR(IF(ISBLANK(VLOOKUP(B156,$B$13:$D$54,3,FALSE)),"",VLOOKUP(B156,$B$13:$D$54,3,FALSE)),"")</f>
        <v/>
      </c>
    </row>
    <row r="157" spans="2:4" hidden="1" x14ac:dyDescent="0.3">
      <c r="B157" s="44"/>
      <c r="C157" s="45" t="str">
        <f t="shared" si="11"/>
        <v/>
      </c>
      <c r="D157" s="53" t="str">
        <f t="shared" si="12"/>
        <v/>
      </c>
    </row>
    <row r="158" spans="2:4" hidden="1" x14ac:dyDescent="0.3">
      <c r="B158" s="44"/>
      <c r="C158" s="45" t="str">
        <f t="shared" si="11"/>
        <v/>
      </c>
      <c r="D158" s="53" t="str">
        <f t="shared" si="12"/>
        <v/>
      </c>
    </row>
    <row r="159" spans="2:4" hidden="1" x14ac:dyDescent="0.3">
      <c r="B159" s="44"/>
      <c r="C159" s="45" t="str">
        <f t="shared" si="11"/>
        <v/>
      </c>
      <c r="D159" s="53" t="str">
        <f t="shared" si="12"/>
        <v/>
      </c>
    </row>
    <row r="160" spans="2:4" hidden="1" x14ac:dyDescent="0.3">
      <c r="B160" s="44"/>
      <c r="C160" s="45" t="str">
        <f t="shared" si="11"/>
        <v/>
      </c>
      <c r="D160" s="53" t="str">
        <f t="shared" si="12"/>
        <v/>
      </c>
    </row>
    <row r="161" spans="2:4" hidden="1" x14ac:dyDescent="0.3">
      <c r="B161" s="44"/>
      <c r="C161" s="45" t="str">
        <f t="shared" si="11"/>
        <v/>
      </c>
      <c r="D161" s="53" t="str">
        <f t="shared" si="12"/>
        <v/>
      </c>
    </row>
    <row r="162" spans="2:4" hidden="1" x14ac:dyDescent="0.3">
      <c r="B162" s="44"/>
      <c r="C162" s="45" t="str">
        <f t="shared" si="11"/>
        <v/>
      </c>
      <c r="D162" s="53" t="str">
        <f t="shared" si="12"/>
        <v/>
      </c>
    </row>
    <row r="163" spans="2:4" hidden="1" x14ac:dyDescent="0.3">
      <c r="B163" s="44"/>
      <c r="C163" s="45" t="str">
        <f t="shared" si="11"/>
        <v/>
      </c>
      <c r="D163" s="53" t="str">
        <f t="shared" si="12"/>
        <v/>
      </c>
    </row>
    <row r="164" spans="2:4" ht="15" hidden="1" thickBot="1" x14ac:dyDescent="0.35">
      <c r="B164" s="44"/>
      <c r="C164" s="56" t="str">
        <f t="shared" si="11"/>
        <v/>
      </c>
      <c r="D164" s="53" t="str">
        <f t="shared" si="12"/>
        <v/>
      </c>
    </row>
    <row r="165" spans="2:4" hidden="1" x14ac:dyDescent="0.3">
      <c r="B165" s="28" t="s">
        <v>6</v>
      </c>
      <c r="C165" s="29"/>
      <c r="D165" s="30"/>
    </row>
    <row r="166" spans="2:4" ht="16.5" hidden="1" customHeight="1" x14ac:dyDescent="0.3">
      <c r="B166" s="2"/>
      <c r="C166" s="27"/>
      <c r="D166" s="6"/>
    </row>
    <row r="167" spans="2:4" hidden="1" x14ac:dyDescent="0.3">
      <c r="B167" s="2"/>
      <c r="C167" s="3"/>
      <c r="D167" s="6"/>
    </row>
    <row r="168" spans="2:4" hidden="1" x14ac:dyDescent="0.3">
      <c r="B168" s="2"/>
      <c r="C168" s="3"/>
      <c r="D168" s="6"/>
    </row>
    <row r="169" spans="2:4" hidden="1" x14ac:dyDescent="0.3">
      <c r="B169" s="2"/>
      <c r="C169" s="3"/>
      <c r="D169" s="6"/>
    </row>
    <row r="170" spans="2:4" hidden="1" x14ac:dyDescent="0.3">
      <c r="B170" s="2"/>
      <c r="C170" s="3"/>
      <c r="D170" s="6"/>
    </row>
    <row r="171" spans="2:4" hidden="1" x14ac:dyDescent="0.3">
      <c r="B171" s="2"/>
      <c r="C171" s="3"/>
      <c r="D171" s="6"/>
    </row>
    <row r="172" spans="2:4" ht="15" hidden="1" thickBot="1" x14ac:dyDescent="0.35">
      <c r="B172" s="2"/>
      <c r="C172" s="3"/>
      <c r="D172" s="6"/>
    </row>
    <row r="173" spans="2:4" hidden="1" x14ac:dyDescent="0.3">
      <c r="B173" s="2"/>
      <c r="C173" s="34" t="s">
        <v>7</v>
      </c>
      <c r="D173" s="6"/>
    </row>
    <row r="174" spans="2:4" hidden="1" x14ac:dyDescent="0.3">
      <c r="B174" s="2"/>
      <c r="C174" s="35" t="s">
        <v>8</v>
      </c>
      <c r="D174" s="6"/>
    </row>
    <row r="175" spans="2:4" hidden="1" x14ac:dyDescent="0.3">
      <c r="B175" s="2"/>
      <c r="C175" s="35" t="s">
        <v>9</v>
      </c>
      <c r="D175" s="6"/>
    </row>
    <row r="176" spans="2:4" ht="15" hidden="1" thickBot="1" x14ac:dyDescent="0.35">
      <c r="B176" s="4"/>
      <c r="C176" s="36" t="s">
        <v>10</v>
      </c>
      <c r="D176" s="7"/>
    </row>
    <row r="177" spans="2:4" ht="15" hidden="1" thickBot="1" x14ac:dyDescent="0.35"/>
    <row r="178" spans="2:4" ht="15" hidden="1" thickBot="1" x14ac:dyDescent="0.35">
      <c r="B178" s="23" t="s">
        <v>1</v>
      </c>
      <c r="C178" s="24" t="s">
        <v>11</v>
      </c>
      <c r="D178" s="25" t="s">
        <v>2</v>
      </c>
    </row>
    <row r="179" spans="2:4" ht="15" hidden="1" thickTop="1" x14ac:dyDescent="0.3">
      <c r="B179" s="44"/>
      <c r="C179" s="45" t="str">
        <f>IFERROR(VLOOKUP(B179,$B$13:$D$54,2,FALSE),"")</f>
        <v/>
      </c>
      <c r="D179" s="53" t="str">
        <f>IFERROR(IF(ISBLANK(VLOOKUP(B179,$B$13:$D$54,3,FALSE)),"",VLOOKUP(B179,$B$13:$D$54,3,FALSE)),"")</f>
        <v/>
      </c>
    </row>
    <row r="180" spans="2:4" hidden="1" x14ac:dyDescent="0.3">
      <c r="B180" s="44"/>
      <c r="C180" s="45" t="str">
        <f t="shared" ref="C180:C188" si="13">IFERROR(VLOOKUP(B180,$B$13:$D$54,2,FALSE),"")</f>
        <v/>
      </c>
      <c r="D180" s="53" t="str">
        <f t="shared" ref="D180:D188" si="14">IFERROR(IF(ISBLANK(VLOOKUP(B180,$B$13:$D$54,3,FALSE)),"",VLOOKUP(B180,$B$13:$D$54,3,FALSE)),"")</f>
        <v/>
      </c>
    </row>
    <row r="181" spans="2:4" hidden="1" x14ac:dyDescent="0.3">
      <c r="B181" s="44"/>
      <c r="C181" s="45" t="str">
        <f t="shared" si="13"/>
        <v/>
      </c>
      <c r="D181" s="53" t="str">
        <f t="shared" si="14"/>
        <v/>
      </c>
    </row>
    <row r="182" spans="2:4" hidden="1" x14ac:dyDescent="0.3">
      <c r="B182" s="44"/>
      <c r="C182" s="45" t="str">
        <f t="shared" si="13"/>
        <v/>
      </c>
      <c r="D182" s="53" t="str">
        <f t="shared" si="14"/>
        <v/>
      </c>
    </row>
    <row r="183" spans="2:4" hidden="1" x14ac:dyDescent="0.3">
      <c r="B183" s="44"/>
      <c r="C183" s="45" t="str">
        <f t="shared" si="13"/>
        <v/>
      </c>
      <c r="D183" s="53" t="str">
        <f t="shared" si="14"/>
        <v/>
      </c>
    </row>
    <row r="184" spans="2:4" hidden="1" x14ac:dyDescent="0.3">
      <c r="B184" s="44"/>
      <c r="C184" s="45" t="str">
        <f t="shared" si="13"/>
        <v/>
      </c>
      <c r="D184" s="53" t="str">
        <f t="shared" si="14"/>
        <v/>
      </c>
    </row>
    <row r="185" spans="2:4" hidden="1" x14ac:dyDescent="0.3">
      <c r="B185" s="44"/>
      <c r="C185" s="45" t="str">
        <f t="shared" si="13"/>
        <v/>
      </c>
      <c r="D185" s="53" t="str">
        <f t="shared" si="14"/>
        <v/>
      </c>
    </row>
    <row r="186" spans="2:4" hidden="1" x14ac:dyDescent="0.3">
      <c r="B186" s="44"/>
      <c r="C186" s="45" t="str">
        <f t="shared" si="13"/>
        <v/>
      </c>
      <c r="D186" s="53" t="str">
        <f t="shared" si="14"/>
        <v/>
      </c>
    </row>
    <row r="187" spans="2:4" hidden="1" x14ac:dyDescent="0.3">
      <c r="B187" s="44"/>
      <c r="C187" s="45" t="str">
        <f t="shared" si="13"/>
        <v/>
      </c>
      <c r="D187" s="53" t="str">
        <f t="shared" si="14"/>
        <v/>
      </c>
    </row>
    <row r="188" spans="2:4" ht="15" hidden="1" thickBot="1" x14ac:dyDescent="0.35">
      <c r="B188" s="44"/>
      <c r="C188" s="56" t="str">
        <f t="shared" si="13"/>
        <v/>
      </c>
      <c r="D188" s="53" t="str">
        <f t="shared" si="14"/>
        <v/>
      </c>
    </row>
    <row r="189" spans="2:4" hidden="1" x14ac:dyDescent="0.3">
      <c r="B189" s="28" t="s">
        <v>6</v>
      </c>
      <c r="C189" s="29"/>
      <c r="D189" s="30"/>
    </row>
    <row r="190" spans="2:4" ht="16.5" hidden="1" customHeight="1" x14ac:dyDescent="0.3">
      <c r="B190" s="2"/>
      <c r="C190" s="27"/>
      <c r="D190" s="6"/>
    </row>
    <row r="191" spans="2:4" hidden="1" x14ac:dyDescent="0.3">
      <c r="B191" s="2"/>
      <c r="C191" s="3"/>
      <c r="D191" s="6"/>
    </row>
    <row r="192" spans="2:4" hidden="1" x14ac:dyDescent="0.3">
      <c r="B192" s="2"/>
      <c r="C192" s="3"/>
      <c r="D192" s="6"/>
    </row>
    <row r="193" spans="2:4" hidden="1" x14ac:dyDescent="0.3">
      <c r="B193" s="2"/>
      <c r="C193" s="3"/>
      <c r="D193" s="6"/>
    </row>
    <row r="194" spans="2:4" hidden="1" x14ac:dyDescent="0.3">
      <c r="B194" s="2"/>
      <c r="C194" s="3"/>
      <c r="D194" s="6"/>
    </row>
    <row r="195" spans="2:4" hidden="1" x14ac:dyDescent="0.3">
      <c r="B195" s="2"/>
      <c r="C195" s="3"/>
      <c r="D195" s="6"/>
    </row>
    <row r="196" spans="2:4" ht="15" hidden="1" thickBot="1" x14ac:dyDescent="0.35">
      <c r="B196" s="2"/>
      <c r="C196" s="3"/>
      <c r="D196" s="6"/>
    </row>
    <row r="197" spans="2:4" hidden="1" x14ac:dyDescent="0.3">
      <c r="B197" s="2"/>
      <c r="C197" s="34" t="s">
        <v>7</v>
      </c>
      <c r="D197" s="6"/>
    </row>
    <row r="198" spans="2:4" hidden="1" x14ac:dyDescent="0.3">
      <c r="B198" s="2"/>
      <c r="C198" s="35" t="s">
        <v>8</v>
      </c>
      <c r="D198" s="6"/>
    </row>
    <row r="199" spans="2:4" hidden="1" x14ac:dyDescent="0.3">
      <c r="B199" s="2"/>
      <c r="C199" s="35" t="s">
        <v>9</v>
      </c>
      <c r="D199" s="6"/>
    </row>
    <row r="200" spans="2:4" ht="15" hidden="1" thickBot="1" x14ac:dyDescent="0.35">
      <c r="B200" s="4"/>
      <c r="C200" s="36" t="s">
        <v>10</v>
      </c>
      <c r="D200" s="7"/>
    </row>
    <row r="201" spans="2:4" ht="15" hidden="1" thickBot="1" x14ac:dyDescent="0.35"/>
    <row r="202" spans="2:4" ht="15" hidden="1" thickBot="1" x14ac:dyDescent="0.35">
      <c r="B202" s="23" t="s">
        <v>1</v>
      </c>
      <c r="C202" s="24" t="s">
        <v>11</v>
      </c>
      <c r="D202" s="25" t="s">
        <v>2</v>
      </c>
    </row>
    <row r="203" spans="2:4" ht="15" hidden="1" thickTop="1" x14ac:dyDescent="0.3">
      <c r="B203" s="44"/>
      <c r="C203" s="45" t="str">
        <f>IFERROR(VLOOKUP(B203,$B$13:$D$54,2,FALSE),"")</f>
        <v/>
      </c>
      <c r="D203" s="53" t="str">
        <f>IFERROR(IF(ISBLANK(VLOOKUP(B203,$B$13:$D$54,3,FALSE)),"",VLOOKUP(B203,$B$13:$D$54,3,FALSE)),"")</f>
        <v/>
      </c>
    </row>
    <row r="204" spans="2:4" hidden="1" x14ac:dyDescent="0.3">
      <c r="B204" s="44"/>
      <c r="C204" s="45" t="str">
        <f t="shared" ref="C204:C212" si="15">IFERROR(VLOOKUP(B204,$B$13:$D$54,2,FALSE),"")</f>
        <v/>
      </c>
      <c r="D204" s="53" t="str">
        <f t="shared" ref="D204:D212" si="16">IFERROR(IF(ISBLANK(VLOOKUP(B204,$B$13:$D$54,3,FALSE)),"",VLOOKUP(B204,$B$13:$D$54,3,FALSE)),"")</f>
        <v/>
      </c>
    </row>
    <row r="205" spans="2:4" hidden="1" x14ac:dyDescent="0.3">
      <c r="B205" s="44"/>
      <c r="C205" s="45" t="str">
        <f t="shared" si="15"/>
        <v/>
      </c>
      <c r="D205" s="53" t="str">
        <f t="shared" si="16"/>
        <v/>
      </c>
    </row>
    <row r="206" spans="2:4" hidden="1" x14ac:dyDescent="0.3">
      <c r="B206" s="44"/>
      <c r="C206" s="45" t="str">
        <f t="shared" si="15"/>
        <v/>
      </c>
      <c r="D206" s="53" t="str">
        <f t="shared" si="16"/>
        <v/>
      </c>
    </row>
    <row r="207" spans="2:4" hidden="1" x14ac:dyDescent="0.3">
      <c r="B207" s="44"/>
      <c r="C207" s="45" t="str">
        <f t="shared" si="15"/>
        <v/>
      </c>
      <c r="D207" s="53" t="str">
        <f t="shared" si="16"/>
        <v/>
      </c>
    </row>
    <row r="208" spans="2:4" hidden="1" x14ac:dyDescent="0.3">
      <c r="B208" s="44"/>
      <c r="C208" s="45" t="str">
        <f t="shared" si="15"/>
        <v/>
      </c>
      <c r="D208" s="53" t="str">
        <f t="shared" si="16"/>
        <v/>
      </c>
    </row>
    <row r="209" spans="2:4" hidden="1" x14ac:dyDescent="0.3">
      <c r="B209" s="44"/>
      <c r="C209" s="45" t="str">
        <f t="shared" si="15"/>
        <v/>
      </c>
      <c r="D209" s="53" t="str">
        <f t="shared" si="16"/>
        <v/>
      </c>
    </row>
    <row r="210" spans="2:4" hidden="1" x14ac:dyDescent="0.3">
      <c r="B210" s="44"/>
      <c r="C210" s="45" t="str">
        <f t="shared" si="15"/>
        <v/>
      </c>
      <c r="D210" s="53" t="str">
        <f t="shared" si="16"/>
        <v/>
      </c>
    </row>
    <row r="211" spans="2:4" hidden="1" x14ac:dyDescent="0.3">
      <c r="B211" s="44"/>
      <c r="C211" s="45" t="str">
        <f t="shared" si="15"/>
        <v/>
      </c>
      <c r="D211" s="53" t="str">
        <f t="shared" si="16"/>
        <v/>
      </c>
    </row>
    <row r="212" spans="2:4" ht="15" hidden="1" thickBot="1" x14ac:dyDescent="0.35">
      <c r="B212" s="44"/>
      <c r="C212" s="56" t="str">
        <f t="shared" si="15"/>
        <v/>
      </c>
      <c r="D212" s="53" t="str">
        <f t="shared" si="16"/>
        <v/>
      </c>
    </row>
    <row r="213" spans="2:4" hidden="1" x14ac:dyDescent="0.3">
      <c r="B213" s="28" t="s">
        <v>6</v>
      </c>
      <c r="C213" s="29"/>
      <c r="D213" s="30"/>
    </row>
    <row r="214" spans="2:4" ht="16.5" hidden="1" customHeight="1" x14ac:dyDescent="0.3">
      <c r="B214" s="2"/>
      <c r="C214" s="27"/>
      <c r="D214" s="6"/>
    </row>
    <row r="215" spans="2:4" hidden="1" x14ac:dyDescent="0.3">
      <c r="B215" s="2"/>
      <c r="C215" s="3"/>
      <c r="D215" s="6"/>
    </row>
    <row r="216" spans="2:4" hidden="1" x14ac:dyDescent="0.3">
      <c r="B216" s="2"/>
      <c r="C216" s="3"/>
      <c r="D216" s="6"/>
    </row>
    <row r="217" spans="2:4" hidden="1" x14ac:dyDescent="0.3">
      <c r="B217" s="2"/>
      <c r="C217" s="3"/>
      <c r="D217" s="6"/>
    </row>
    <row r="218" spans="2:4" hidden="1" x14ac:dyDescent="0.3">
      <c r="B218" s="2"/>
      <c r="C218" s="3"/>
      <c r="D218" s="6"/>
    </row>
    <row r="219" spans="2:4" hidden="1" x14ac:dyDescent="0.3">
      <c r="B219" s="2"/>
      <c r="C219" s="3"/>
      <c r="D219" s="6"/>
    </row>
    <row r="220" spans="2:4" ht="15" hidden="1" thickBot="1" x14ac:dyDescent="0.35">
      <c r="B220" s="2"/>
      <c r="C220" s="3"/>
      <c r="D220" s="6"/>
    </row>
    <row r="221" spans="2:4" hidden="1" x14ac:dyDescent="0.3">
      <c r="B221" s="2"/>
      <c r="C221" s="34" t="s">
        <v>7</v>
      </c>
      <c r="D221" s="6"/>
    </row>
    <row r="222" spans="2:4" hidden="1" x14ac:dyDescent="0.3">
      <c r="B222" s="2"/>
      <c r="C222" s="35" t="s">
        <v>8</v>
      </c>
      <c r="D222" s="6"/>
    </row>
    <row r="223" spans="2:4" hidden="1" x14ac:dyDescent="0.3">
      <c r="B223" s="2"/>
      <c r="C223" s="35" t="s">
        <v>9</v>
      </c>
      <c r="D223" s="6"/>
    </row>
    <row r="224" spans="2:4" ht="15" hidden="1" thickBot="1" x14ac:dyDescent="0.35">
      <c r="B224" s="4"/>
      <c r="C224" s="36" t="s">
        <v>10</v>
      </c>
      <c r="D224" s="7"/>
    </row>
    <row r="225" spans="2:4" ht="15" hidden="1" thickBot="1" x14ac:dyDescent="0.35"/>
    <row r="226" spans="2:4" ht="15" hidden="1" thickBot="1" x14ac:dyDescent="0.35">
      <c r="B226" s="23" t="s">
        <v>1</v>
      </c>
      <c r="C226" s="24" t="s">
        <v>11</v>
      </c>
      <c r="D226" s="25" t="s">
        <v>2</v>
      </c>
    </row>
    <row r="227" spans="2:4" ht="15" hidden="1" thickTop="1" x14ac:dyDescent="0.3">
      <c r="B227" s="44"/>
      <c r="C227" s="45" t="str">
        <f>IFERROR(VLOOKUP(B227,$B$13:$D$54,2,FALSE),"")</f>
        <v/>
      </c>
      <c r="D227" s="53" t="str">
        <f>IFERROR(IF(ISBLANK(VLOOKUP(B227,$B$13:$D$54,3,FALSE)),"",VLOOKUP(B227,$B$13:$D$54,3,FALSE)),"")</f>
        <v/>
      </c>
    </row>
    <row r="228" spans="2:4" hidden="1" x14ac:dyDescent="0.3">
      <c r="B228" s="44"/>
      <c r="C228" s="45" t="str">
        <f t="shared" ref="C228:C236" si="17">IFERROR(VLOOKUP(B228,$B$13:$D$54,2,FALSE),"")</f>
        <v/>
      </c>
      <c r="D228" s="53" t="str">
        <f t="shared" ref="D228:D236" si="18">IFERROR(IF(ISBLANK(VLOOKUP(B228,$B$13:$D$54,3,FALSE)),"",VLOOKUP(B228,$B$13:$D$54,3,FALSE)),"")</f>
        <v/>
      </c>
    </row>
    <row r="229" spans="2:4" hidden="1" x14ac:dyDescent="0.3">
      <c r="B229" s="44"/>
      <c r="C229" s="45" t="str">
        <f t="shared" si="17"/>
        <v/>
      </c>
      <c r="D229" s="53" t="str">
        <f t="shared" si="18"/>
        <v/>
      </c>
    </row>
    <row r="230" spans="2:4" hidden="1" x14ac:dyDescent="0.3">
      <c r="B230" s="44"/>
      <c r="C230" s="45" t="str">
        <f t="shared" si="17"/>
        <v/>
      </c>
      <c r="D230" s="53" t="str">
        <f t="shared" si="18"/>
        <v/>
      </c>
    </row>
    <row r="231" spans="2:4" hidden="1" x14ac:dyDescent="0.3">
      <c r="B231" s="44"/>
      <c r="C231" s="45" t="str">
        <f t="shared" si="17"/>
        <v/>
      </c>
      <c r="D231" s="53" t="str">
        <f t="shared" si="18"/>
        <v/>
      </c>
    </row>
    <row r="232" spans="2:4" hidden="1" x14ac:dyDescent="0.3">
      <c r="B232" s="44"/>
      <c r="C232" s="45" t="str">
        <f t="shared" si="17"/>
        <v/>
      </c>
      <c r="D232" s="53" t="str">
        <f t="shared" si="18"/>
        <v/>
      </c>
    </row>
    <row r="233" spans="2:4" hidden="1" x14ac:dyDescent="0.3">
      <c r="B233" s="44"/>
      <c r="C233" s="45" t="str">
        <f t="shared" si="17"/>
        <v/>
      </c>
      <c r="D233" s="53" t="str">
        <f t="shared" si="18"/>
        <v/>
      </c>
    </row>
    <row r="234" spans="2:4" hidden="1" x14ac:dyDescent="0.3">
      <c r="B234" s="44"/>
      <c r="C234" s="45" t="str">
        <f t="shared" si="17"/>
        <v/>
      </c>
      <c r="D234" s="53" t="str">
        <f t="shared" si="18"/>
        <v/>
      </c>
    </row>
    <row r="235" spans="2:4" hidden="1" x14ac:dyDescent="0.3">
      <c r="B235" s="44"/>
      <c r="C235" s="45" t="str">
        <f t="shared" si="17"/>
        <v/>
      </c>
      <c r="D235" s="53" t="str">
        <f t="shared" si="18"/>
        <v/>
      </c>
    </row>
    <row r="236" spans="2:4" ht="15" hidden="1" thickBot="1" x14ac:dyDescent="0.35">
      <c r="B236" s="44"/>
      <c r="C236" s="56" t="str">
        <f t="shared" si="17"/>
        <v/>
      </c>
      <c r="D236" s="53" t="str">
        <f t="shared" si="18"/>
        <v/>
      </c>
    </row>
    <row r="237" spans="2:4" hidden="1" x14ac:dyDescent="0.3">
      <c r="B237" s="28" t="s">
        <v>6</v>
      </c>
      <c r="C237" s="29"/>
      <c r="D237" s="30"/>
    </row>
    <row r="238" spans="2:4" ht="16.5" hidden="1" customHeight="1" x14ac:dyDescent="0.3">
      <c r="B238" s="2"/>
      <c r="C238" s="27"/>
      <c r="D238" s="6"/>
    </row>
    <row r="239" spans="2:4" hidden="1" x14ac:dyDescent="0.3">
      <c r="B239" s="2"/>
      <c r="C239" s="3"/>
      <c r="D239" s="6"/>
    </row>
    <row r="240" spans="2:4" hidden="1" x14ac:dyDescent="0.3">
      <c r="B240" s="2"/>
      <c r="C240" s="3"/>
      <c r="D240" s="6"/>
    </row>
    <row r="241" spans="2:4" hidden="1" x14ac:dyDescent="0.3">
      <c r="B241" s="2"/>
      <c r="C241" s="3"/>
      <c r="D241" s="6"/>
    </row>
    <row r="242" spans="2:4" hidden="1" x14ac:dyDescent="0.3">
      <c r="B242" s="2"/>
      <c r="C242" s="3"/>
      <c r="D242" s="6"/>
    </row>
    <row r="243" spans="2:4" hidden="1" x14ac:dyDescent="0.3">
      <c r="B243" s="2"/>
      <c r="C243" s="3"/>
      <c r="D243" s="6"/>
    </row>
    <row r="244" spans="2:4" ht="15" hidden="1" thickBot="1" x14ac:dyDescent="0.35">
      <c r="B244" s="2"/>
      <c r="C244" s="3"/>
      <c r="D244" s="6"/>
    </row>
    <row r="245" spans="2:4" hidden="1" x14ac:dyDescent="0.3">
      <c r="B245" s="2"/>
      <c r="C245" s="34" t="s">
        <v>7</v>
      </c>
      <c r="D245" s="6"/>
    </row>
    <row r="246" spans="2:4" hidden="1" x14ac:dyDescent="0.3">
      <c r="B246" s="2"/>
      <c r="C246" s="35" t="s">
        <v>8</v>
      </c>
      <c r="D246" s="6"/>
    </row>
    <row r="247" spans="2:4" hidden="1" x14ac:dyDescent="0.3">
      <c r="B247" s="2"/>
      <c r="C247" s="35" t="s">
        <v>9</v>
      </c>
      <c r="D247" s="6"/>
    </row>
    <row r="248" spans="2:4" ht="15" hidden="1" thickBot="1" x14ac:dyDescent="0.35">
      <c r="B248" s="4"/>
      <c r="C248" s="36" t="s">
        <v>10</v>
      </c>
      <c r="D248" s="7"/>
    </row>
    <row r="249" spans="2:4" ht="15" hidden="1" thickBot="1" x14ac:dyDescent="0.35"/>
    <row r="250" spans="2:4" ht="15" hidden="1" thickBot="1" x14ac:dyDescent="0.35">
      <c r="B250" s="23" t="s">
        <v>1</v>
      </c>
      <c r="C250" s="24" t="s">
        <v>11</v>
      </c>
      <c r="D250" s="25" t="s">
        <v>2</v>
      </c>
    </row>
    <row r="251" spans="2:4" ht="15" hidden="1" thickTop="1" x14ac:dyDescent="0.3">
      <c r="B251" s="44"/>
      <c r="C251" s="45" t="str">
        <f>IFERROR(VLOOKUP(B251,$B$13:$D$54,2,FALSE),"")</f>
        <v/>
      </c>
      <c r="D251" s="53" t="str">
        <f>IFERROR(IF(ISBLANK(VLOOKUP(B251,$B$13:$D$54,3,FALSE)),"",VLOOKUP(B251,$B$13:$D$54,3,FALSE)),"")</f>
        <v/>
      </c>
    </row>
    <row r="252" spans="2:4" hidden="1" x14ac:dyDescent="0.3">
      <c r="B252" s="44"/>
      <c r="C252" s="45" t="str">
        <f t="shared" ref="C252:C260" si="19">IFERROR(VLOOKUP(B252,$B$13:$D$54,2,FALSE),"")</f>
        <v/>
      </c>
      <c r="D252" s="53" t="str">
        <f t="shared" ref="D252:D260" si="20">IFERROR(IF(ISBLANK(VLOOKUP(B252,$B$13:$D$54,3,FALSE)),"",VLOOKUP(B252,$B$13:$D$54,3,FALSE)),"")</f>
        <v/>
      </c>
    </row>
    <row r="253" spans="2:4" hidden="1" x14ac:dyDescent="0.3">
      <c r="B253" s="44"/>
      <c r="C253" s="45" t="str">
        <f t="shared" si="19"/>
        <v/>
      </c>
      <c r="D253" s="53" t="str">
        <f t="shared" si="20"/>
        <v/>
      </c>
    </row>
    <row r="254" spans="2:4" hidden="1" x14ac:dyDescent="0.3">
      <c r="B254" s="44"/>
      <c r="C254" s="45" t="str">
        <f t="shared" si="19"/>
        <v/>
      </c>
      <c r="D254" s="53" t="str">
        <f t="shared" si="20"/>
        <v/>
      </c>
    </row>
    <row r="255" spans="2:4" hidden="1" x14ac:dyDescent="0.3">
      <c r="B255" s="44"/>
      <c r="C255" s="45" t="str">
        <f t="shared" si="19"/>
        <v/>
      </c>
      <c r="D255" s="53" t="str">
        <f t="shared" si="20"/>
        <v/>
      </c>
    </row>
    <row r="256" spans="2:4" hidden="1" x14ac:dyDescent="0.3">
      <c r="B256" s="44"/>
      <c r="C256" s="45" t="str">
        <f t="shared" si="19"/>
        <v/>
      </c>
      <c r="D256" s="53" t="str">
        <f t="shared" si="20"/>
        <v/>
      </c>
    </row>
    <row r="257" spans="2:4" hidden="1" x14ac:dyDescent="0.3">
      <c r="B257" s="44"/>
      <c r="C257" s="45" t="str">
        <f t="shared" si="19"/>
        <v/>
      </c>
      <c r="D257" s="53" t="str">
        <f t="shared" si="20"/>
        <v/>
      </c>
    </row>
    <row r="258" spans="2:4" hidden="1" x14ac:dyDescent="0.3">
      <c r="B258" s="44"/>
      <c r="C258" s="45" t="str">
        <f t="shared" si="19"/>
        <v/>
      </c>
      <c r="D258" s="53" t="str">
        <f t="shared" si="20"/>
        <v/>
      </c>
    </row>
    <row r="259" spans="2:4" hidden="1" x14ac:dyDescent="0.3">
      <c r="B259" s="44"/>
      <c r="C259" s="45" t="str">
        <f t="shared" si="19"/>
        <v/>
      </c>
      <c r="D259" s="53" t="str">
        <f t="shared" si="20"/>
        <v/>
      </c>
    </row>
    <row r="260" spans="2:4" ht="15" hidden="1" thickBot="1" x14ac:dyDescent="0.35">
      <c r="B260" s="44"/>
      <c r="C260" s="56" t="str">
        <f t="shared" si="19"/>
        <v/>
      </c>
      <c r="D260" s="53" t="str">
        <f t="shared" si="20"/>
        <v/>
      </c>
    </row>
    <row r="261" spans="2:4" hidden="1" x14ac:dyDescent="0.3">
      <c r="B261" s="28" t="s">
        <v>6</v>
      </c>
      <c r="C261" s="29"/>
      <c r="D261" s="30"/>
    </row>
    <row r="262" spans="2:4" ht="16.5" hidden="1" customHeight="1" x14ac:dyDescent="0.3">
      <c r="B262" s="2"/>
      <c r="C262" s="27"/>
      <c r="D262" s="6"/>
    </row>
    <row r="263" spans="2:4" hidden="1" x14ac:dyDescent="0.3">
      <c r="B263" s="2"/>
      <c r="C263" s="3"/>
      <c r="D263" s="6"/>
    </row>
    <row r="264" spans="2:4" hidden="1" x14ac:dyDescent="0.3">
      <c r="B264" s="2"/>
      <c r="C264" s="3"/>
      <c r="D264" s="6"/>
    </row>
    <row r="265" spans="2:4" hidden="1" x14ac:dyDescent="0.3">
      <c r="B265" s="2"/>
      <c r="C265" s="3"/>
      <c r="D265" s="6"/>
    </row>
    <row r="266" spans="2:4" hidden="1" x14ac:dyDescent="0.3">
      <c r="B266" s="2"/>
      <c r="C266" s="3"/>
      <c r="D266" s="6"/>
    </row>
    <row r="267" spans="2:4" hidden="1" x14ac:dyDescent="0.3">
      <c r="B267" s="2"/>
      <c r="C267" s="3"/>
      <c r="D267" s="6"/>
    </row>
    <row r="268" spans="2:4" ht="15" hidden="1" thickBot="1" x14ac:dyDescent="0.35">
      <c r="B268" s="2"/>
      <c r="C268" s="3"/>
      <c r="D268" s="6"/>
    </row>
    <row r="269" spans="2:4" hidden="1" x14ac:dyDescent="0.3">
      <c r="B269" s="2"/>
      <c r="C269" s="34" t="s">
        <v>7</v>
      </c>
      <c r="D269" s="6"/>
    </row>
    <row r="270" spans="2:4" hidden="1" x14ac:dyDescent="0.3">
      <c r="B270" s="2"/>
      <c r="C270" s="35" t="s">
        <v>8</v>
      </c>
      <c r="D270" s="6"/>
    </row>
    <row r="271" spans="2:4" hidden="1" x14ac:dyDescent="0.3">
      <c r="B271" s="2"/>
      <c r="C271" s="35" t="s">
        <v>9</v>
      </c>
      <c r="D271" s="6"/>
    </row>
    <row r="272" spans="2:4" ht="15" hidden="1" thickBot="1" x14ac:dyDescent="0.35">
      <c r="B272" s="4"/>
      <c r="C272" s="36" t="s">
        <v>10</v>
      </c>
      <c r="D272" s="7"/>
    </row>
    <row r="273" spans="2:4" ht="15" hidden="1" thickBot="1" x14ac:dyDescent="0.35"/>
    <row r="274" spans="2:4" ht="15" hidden="1" thickBot="1" x14ac:dyDescent="0.35">
      <c r="B274" s="23" t="s">
        <v>1</v>
      </c>
      <c r="C274" s="24" t="s">
        <v>11</v>
      </c>
      <c r="D274" s="25" t="s">
        <v>2</v>
      </c>
    </row>
    <row r="275" spans="2:4" ht="15" hidden="1" thickTop="1" x14ac:dyDescent="0.3">
      <c r="B275" s="44"/>
      <c r="C275" s="45" t="str">
        <f>IFERROR(VLOOKUP(B275,$B$13:$D$54,2,FALSE),"")</f>
        <v/>
      </c>
      <c r="D275" s="53" t="str">
        <f>IFERROR(IF(ISBLANK(VLOOKUP(B275,$B$13:$D$54,3,FALSE)),"",VLOOKUP(B275,$B$13:$D$54,3,FALSE)),"")</f>
        <v/>
      </c>
    </row>
    <row r="276" spans="2:4" hidden="1" x14ac:dyDescent="0.3">
      <c r="B276" s="44"/>
      <c r="C276" s="45" t="str">
        <f t="shared" ref="C276:C284" si="21">IFERROR(VLOOKUP(B276,$B$13:$D$54,2,FALSE),"")</f>
        <v/>
      </c>
      <c r="D276" s="53" t="str">
        <f t="shared" ref="D276:D284" si="22">IFERROR(IF(ISBLANK(VLOOKUP(B276,$B$13:$D$54,3,FALSE)),"",VLOOKUP(B276,$B$13:$D$54,3,FALSE)),"")</f>
        <v/>
      </c>
    </row>
    <row r="277" spans="2:4" hidden="1" x14ac:dyDescent="0.3">
      <c r="B277" s="44"/>
      <c r="C277" s="45" t="str">
        <f t="shared" si="21"/>
        <v/>
      </c>
      <c r="D277" s="53" t="str">
        <f t="shared" si="22"/>
        <v/>
      </c>
    </row>
    <row r="278" spans="2:4" hidden="1" x14ac:dyDescent="0.3">
      <c r="B278" s="44"/>
      <c r="C278" s="45" t="str">
        <f t="shared" si="21"/>
        <v/>
      </c>
      <c r="D278" s="53" t="str">
        <f t="shared" si="22"/>
        <v/>
      </c>
    </row>
    <row r="279" spans="2:4" hidden="1" x14ac:dyDescent="0.3">
      <c r="B279" s="44"/>
      <c r="C279" s="45" t="str">
        <f t="shared" si="21"/>
        <v/>
      </c>
      <c r="D279" s="53" t="str">
        <f t="shared" si="22"/>
        <v/>
      </c>
    </row>
    <row r="280" spans="2:4" hidden="1" x14ac:dyDescent="0.3">
      <c r="B280" s="44"/>
      <c r="C280" s="45" t="str">
        <f t="shared" si="21"/>
        <v/>
      </c>
      <c r="D280" s="53" t="str">
        <f t="shared" si="22"/>
        <v/>
      </c>
    </row>
    <row r="281" spans="2:4" hidden="1" x14ac:dyDescent="0.3">
      <c r="B281" s="44"/>
      <c r="C281" s="45" t="str">
        <f t="shared" si="21"/>
        <v/>
      </c>
      <c r="D281" s="53" t="str">
        <f t="shared" si="22"/>
        <v/>
      </c>
    </row>
    <row r="282" spans="2:4" hidden="1" x14ac:dyDescent="0.3">
      <c r="B282" s="44"/>
      <c r="C282" s="45" t="str">
        <f t="shared" si="21"/>
        <v/>
      </c>
      <c r="D282" s="53" t="str">
        <f t="shared" si="22"/>
        <v/>
      </c>
    </row>
    <row r="283" spans="2:4" hidden="1" x14ac:dyDescent="0.3">
      <c r="B283" s="44"/>
      <c r="C283" s="45" t="str">
        <f t="shared" si="21"/>
        <v/>
      </c>
      <c r="D283" s="53" t="str">
        <f t="shared" si="22"/>
        <v/>
      </c>
    </row>
    <row r="284" spans="2:4" ht="15" hidden="1" thickBot="1" x14ac:dyDescent="0.35">
      <c r="B284" s="44"/>
      <c r="C284" s="56" t="str">
        <f t="shared" si="21"/>
        <v/>
      </c>
      <c r="D284" s="53" t="str">
        <f t="shared" si="22"/>
        <v/>
      </c>
    </row>
    <row r="285" spans="2:4" hidden="1" x14ac:dyDescent="0.3">
      <c r="B285" s="28" t="s">
        <v>6</v>
      </c>
      <c r="C285" s="29"/>
      <c r="D285" s="30"/>
    </row>
    <row r="286" spans="2:4" ht="16.5" hidden="1" customHeight="1" x14ac:dyDescent="0.3">
      <c r="B286" s="2"/>
      <c r="C286" s="27"/>
      <c r="D286" s="6"/>
    </row>
    <row r="287" spans="2:4" hidden="1" x14ac:dyDescent="0.3">
      <c r="B287" s="2"/>
      <c r="C287" s="3"/>
      <c r="D287" s="6"/>
    </row>
    <row r="288" spans="2:4" hidden="1" x14ac:dyDescent="0.3">
      <c r="B288" s="2"/>
      <c r="C288" s="3"/>
      <c r="D288" s="6"/>
    </row>
    <row r="289" spans="2:4" hidden="1" x14ac:dyDescent="0.3">
      <c r="B289" s="2"/>
      <c r="C289" s="3"/>
      <c r="D289" s="6"/>
    </row>
    <row r="290" spans="2:4" hidden="1" x14ac:dyDescent="0.3">
      <c r="B290" s="2"/>
      <c r="C290" s="3"/>
      <c r="D290" s="6"/>
    </row>
    <row r="291" spans="2:4" hidden="1" x14ac:dyDescent="0.3">
      <c r="B291" s="2"/>
      <c r="C291" s="3"/>
      <c r="D291" s="6"/>
    </row>
    <row r="292" spans="2:4" ht="15" hidden="1" thickBot="1" x14ac:dyDescent="0.35">
      <c r="B292" s="2"/>
      <c r="C292" s="3"/>
      <c r="D292" s="6"/>
    </row>
    <row r="293" spans="2:4" hidden="1" x14ac:dyDescent="0.3">
      <c r="B293" s="2"/>
      <c r="C293" s="34" t="s">
        <v>7</v>
      </c>
      <c r="D293" s="6"/>
    </row>
    <row r="294" spans="2:4" hidden="1" x14ac:dyDescent="0.3">
      <c r="B294" s="2"/>
      <c r="C294" s="35" t="s">
        <v>8</v>
      </c>
      <c r="D294" s="6"/>
    </row>
    <row r="295" spans="2:4" hidden="1" x14ac:dyDescent="0.3">
      <c r="B295" s="2"/>
      <c r="C295" s="35" t="s">
        <v>9</v>
      </c>
      <c r="D295" s="6"/>
    </row>
    <row r="296" spans="2:4" ht="15" hidden="1" thickBot="1" x14ac:dyDescent="0.35">
      <c r="B296" s="4"/>
      <c r="C296" s="36" t="s">
        <v>10</v>
      </c>
      <c r="D296" s="7"/>
    </row>
    <row r="297" spans="2:4" ht="15" hidden="1" thickBot="1" x14ac:dyDescent="0.35"/>
    <row r="298" spans="2:4" ht="15" hidden="1" thickBot="1" x14ac:dyDescent="0.35">
      <c r="B298" s="23" t="s">
        <v>1</v>
      </c>
      <c r="C298" s="24" t="s">
        <v>11</v>
      </c>
      <c r="D298" s="25" t="s">
        <v>2</v>
      </c>
    </row>
    <row r="299" spans="2:4" ht="15" hidden="1" thickTop="1" x14ac:dyDescent="0.3">
      <c r="B299" s="44"/>
      <c r="C299" s="45" t="str">
        <f>IFERROR(VLOOKUP(B299,$B$13:$D$54,2,FALSE),"")</f>
        <v/>
      </c>
      <c r="D299" s="53" t="str">
        <f>IFERROR(IF(ISBLANK(VLOOKUP(B299,$B$13:$D$54,3,FALSE)),"",VLOOKUP(B299,$B$13:$D$54,3,FALSE)),"")</f>
        <v/>
      </c>
    </row>
    <row r="300" spans="2:4" hidden="1" x14ac:dyDescent="0.3">
      <c r="B300" s="44"/>
      <c r="C300" s="45" t="str">
        <f t="shared" ref="C300:C308" si="23">IFERROR(VLOOKUP(B300,$B$13:$D$54,2,FALSE),"")</f>
        <v/>
      </c>
      <c r="D300" s="53" t="str">
        <f t="shared" ref="D300:D308" si="24">IFERROR(IF(ISBLANK(VLOOKUP(B300,$B$13:$D$54,3,FALSE)),"",VLOOKUP(B300,$B$13:$D$54,3,FALSE)),"")</f>
        <v/>
      </c>
    </row>
    <row r="301" spans="2:4" hidden="1" x14ac:dyDescent="0.3">
      <c r="B301" s="44"/>
      <c r="C301" s="45" t="str">
        <f t="shared" si="23"/>
        <v/>
      </c>
      <c r="D301" s="53" t="str">
        <f t="shared" si="24"/>
        <v/>
      </c>
    </row>
    <row r="302" spans="2:4" hidden="1" x14ac:dyDescent="0.3">
      <c r="B302" s="44"/>
      <c r="C302" s="45" t="str">
        <f t="shared" si="23"/>
        <v/>
      </c>
      <c r="D302" s="53" t="str">
        <f t="shared" si="24"/>
        <v/>
      </c>
    </row>
    <row r="303" spans="2:4" hidden="1" x14ac:dyDescent="0.3">
      <c r="B303" s="44"/>
      <c r="C303" s="45" t="str">
        <f t="shared" si="23"/>
        <v/>
      </c>
      <c r="D303" s="53" t="str">
        <f t="shared" si="24"/>
        <v/>
      </c>
    </row>
    <row r="304" spans="2:4" hidden="1" x14ac:dyDescent="0.3">
      <c r="B304" s="44"/>
      <c r="C304" s="45" t="str">
        <f t="shared" si="23"/>
        <v/>
      </c>
      <c r="D304" s="53" t="str">
        <f t="shared" si="24"/>
        <v/>
      </c>
    </row>
    <row r="305" spans="2:4" hidden="1" x14ac:dyDescent="0.3">
      <c r="B305" s="44"/>
      <c r="C305" s="45" t="str">
        <f t="shared" si="23"/>
        <v/>
      </c>
      <c r="D305" s="53" t="str">
        <f t="shared" si="24"/>
        <v/>
      </c>
    </row>
    <row r="306" spans="2:4" hidden="1" x14ac:dyDescent="0.3">
      <c r="B306" s="44"/>
      <c r="C306" s="45" t="str">
        <f t="shared" si="23"/>
        <v/>
      </c>
      <c r="D306" s="53" t="str">
        <f t="shared" si="24"/>
        <v/>
      </c>
    </row>
    <row r="307" spans="2:4" hidden="1" x14ac:dyDescent="0.3">
      <c r="B307" s="44"/>
      <c r="C307" s="45" t="str">
        <f t="shared" si="23"/>
        <v/>
      </c>
      <c r="D307" s="53" t="str">
        <f t="shared" si="24"/>
        <v/>
      </c>
    </row>
    <row r="308" spans="2:4" ht="15" hidden="1" thickBot="1" x14ac:dyDescent="0.35">
      <c r="B308" s="44"/>
      <c r="C308" s="56" t="str">
        <f t="shared" si="23"/>
        <v/>
      </c>
      <c r="D308" s="53" t="str">
        <f t="shared" si="24"/>
        <v/>
      </c>
    </row>
    <row r="309" spans="2:4" hidden="1" x14ac:dyDescent="0.3">
      <c r="B309" s="28" t="s">
        <v>6</v>
      </c>
      <c r="C309" s="29"/>
      <c r="D309" s="30"/>
    </row>
    <row r="310" spans="2:4" ht="16.5" hidden="1" customHeight="1" x14ac:dyDescent="0.3">
      <c r="B310" s="2"/>
      <c r="C310" s="27"/>
      <c r="D310" s="6"/>
    </row>
    <row r="311" spans="2:4" hidden="1" x14ac:dyDescent="0.3">
      <c r="B311" s="2"/>
      <c r="C311" s="3"/>
      <c r="D311" s="6"/>
    </row>
    <row r="312" spans="2:4" hidden="1" x14ac:dyDescent="0.3">
      <c r="B312" s="2"/>
      <c r="C312" s="3"/>
      <c r="D312" s="6"/>
    </row>
    <row r="313" spans="2:4" hidden="1" x14ac:dyDescent="0.3">
      <c r="B313" s="2"/>
      <c r="C313" s="3"/>
      <c r="D313" s="6"/>
    </row>
    <row r="314" spans="2:4" hidden="1" x14ac:dyDescent="0.3">
      <c r="B314" s="2"/>
      <c r="C314" s="3"/>
      <c r="D314" s="6"/>
    </row>
    <row r="315" spans="2:4" hidden="1" x14ac:dyDescent="0.3">
      <c r="B315" s="2"/>
      <c r="C315" s="3"/>
      <c r="D315" s="6"/>
    </row>
    <row r="316" spans="2:4" ht="15" hidden="1" thickBot="1" x14ac:dyDescent="0.35">
      <c r="B316" s="2"/>
      <c r="C316" s="3"/>
      <c r="D316" s="6"/>
    </row>
    <row r="317" spans="2:4" hidden="1" x14ac:dyDescent="0.3">
      <c r="B317" s="2"/>
      <c r="C317" s="34" t="s">
        <v>7</v>
      </c>
      <c r="D317" s="6"/>
    </row>
    <row r="318" spans="2:4" hidden="1" x14ac:dyDescent="0.3">
      <c r="B318" s="2"/>
      <c r="C318" s="35" t="s">
        <v>8</v>
      </c>
      <c r="D318" s="6"/>
    </row>
    <row r="319" spans="2:4" hidden="1" x14ac:dyDescent="0.3">
      <c r="B319" s="2"/>
      <c r="C319" s="35" t="s">
        <v>9</v>
      </c>
      <c r="D319" s="6"/>
    </row>
    <row r="320" spans="2:4" ht="15" hidden="1" thickBot="1" x14ac:dyDescent="0.35">
      <c r="B320" s="4"/>
      <c r="C320" s="36" t="s">
        <v>10</v>
      </c>
      <c r="D320" s="7"/>
    </row>
    <row r="321" spans="2:4" ht="15" hidden="1" thickBot="1" x14ac:dyDescent="0.35"/>
    <row r="322" spans="2:4" ht="15" hidden="1" thickBot="1" x14ac:dyDescent="0.35">
      <c r="B322" s="23" t="s">
        <v>1</v>
      </c>
      <c r="C322" s="24" t="s">
        <v>11</v>
      </c>
      <c r="D322" s="25" t="s">
        <v>2</v>
      </c>
    </row>
    <row r="323" spans="2:4" ht="15" hidden="1" thickTop="1" x14ac:dyDescent="0.3">
      <c r="B323" s="44"/>
      <c r="C323" s="45" t="str">
        <f>IFERROR(VLOOKUP(B323,$B$13:$D$54,2,FALSE),"")</f>
        <v/>
      </c>
      <c r="D323" s="53" t="str">
        <f>IFERROR(IF(ISBLANK(VLOOKUP(B323,$B$13:$D$54,3,FALSE)),"",VLOOKUP(B323,$B$13:$D$54,3,FALSE)),"")</f>
        <v/>
      </c>
    </row>
    <row r="324" spans="2:4" hidden="1" x14ac:dyDescent="0.3">
      <c r="B324" s="44"/>
      <c r="C324" s="45" t="str">
        <f t="shared" ref="C324:C332" si="25">IFERROR(VLOOKUP(B324,$B$13:$D$54,2,FALSE),"")</f>
        <v/>
      </c>
      <c r="D324" s="53" t="str">
        <f t="shared" ref="D324:D332" si="26">IFERROR(IF(ISBLANK(VLOOKUP(B324,$B$13:$D$54,3,FALSE)),"",VLOOKUP(B324,$B$13:$D$54,3,FALSE)),"")</f>
        <v/>
      </c>
    </row>
    <row r="325" spans="2:4" hidden="1" x14ac:dyDescent="0.3">
      <c r="B325" s="44"/>
      <c r="C325" s="45" t="str">
        <f t="shared" si="25"/>
        <v/>
      </c>
      <c r="D325" s="53" t="str">
        <f t="shared" si="26"/>
        <v/>
      </c>
    </row>
    <row r="326" spans="2:4" hidden="1" x14ac:dyDescent="0.3">
      <c r="B326" s="44"/>
      <c r="C326" s="45" t="str">
        <f t="shared" si="25"/>
        <v/>
      </c>
      <c r="D326" s="53" t="str">
        <f t="shared" si="26"/>
        <v/>
      </c>
    </row>
    <row r="327" spans="2:4" hidden="1" x14ac:dyDescent="0.3">
      <c r="B327" s="44"/>
      <c r="C327" s="45" t="str">
        <f t="shared" si="25"/>
        <v/>
      </c>
      <c r="D327" s="53" t="str">
        <f t="shared" si="26"/>
        <v/>
      </c>
    </row>
    <row r="328" spans="2:4" hidden="1" x14ac:dyDescent="0.3">
      <c r="B328" s="44"/>
      <c r="C328" s="45" t="str">
        <f t="shared" si="25"/>
        <v/>
      </c>
      <c r="D328" s="53" t="str">
        <f t="shared" si="26"/>
        <v/>
      </c>
    </row>
    <row r="329" spans="2:4" hidden="1" x14ac:dyDescent="0.3">
      <c r="B329" s="44"/>
      <c r="C329" s="45" t="str">
        <f t="shared" si="25"/>
        <v/>
      </c>
      <c r="D329" s="53" t="str">
        <f t="shared" si="26"/>
        <v/>
      </c>
    </row>
    <row r="330" spans="2:4" hidden="1" x14ac:dyDescent="0.3">
      <c r="B330" s="44"/>
      <c r="C330" s="45" t="str">
        <f t="shared" si="25"/>
        <v/>
      </c>
      <c r="D330" s="53" t="str">
        <f t="shared" si="26"/>
        <v/>
      </c>
    </row>
    <row r="331" spans="2:4" hidden="1" x14ac:dyDescent="0.3">
      <c r="B331" s="44"/>
      <c r="C331" s="45" t="str">
        <f t="shared" si="25"/>
        <v/>
      </c>
      <c r="D331" s="53" t="str">
        <f t="shared" si="26"/>
        <v/>
      </c>
    </row>
    <row r="332" spans="2:4" ht="15" hidden="1" thickBot="1" x14ac:dyDescent="0.35">
      <c r="B332" s="44"/>
      <c r="C332" s="56" t="str">
        <f t="shared" si="25"/>
        <v/>
      </c>
      <c r="D332" s="53" t="str">
        <f t="shared" si="26"/>
        <v/>
      </c>
    </row>
    <row r="333" spans="2:4" hidden="1" x14ac:dyDescent="0.3">
      <c r="B333" s="28" t="s">
        <v>6</v>
      </c>
      <c r="C333" s="29"/>
      <c r="D333" s="30"/>
    </row>
    <row r="334" spans="2:4" ht="16.5" hidden="1" customHeight="1" x14ac:dyDescent="0.3">
      <c r="B334" s="2"/>
      <c r="C334" s="27"/>
      <c r="D334" s="6"/>
    </row>
    <row r="335" spans="2:4" hidden="1" x14ac:dyDescent="0.3">
      <c r="B335" s="2"/>
      <c r="C335" s="3"/>
      <c r="D335" s="6"/>
    </row>
    <row r="336" spans="2:4" hidden="1" x14ac:dyDescent="0.3">
      <c r="B336" s="2"/>
      <c r="C336" s="3"/>
      <c r="D336" s="6"/>
    </row>
    <row r="337" spans="2:4" hidden="1" x14ac:dyDescent="0.3">
      <c r="B337" s="2"/>
      <c r="C337" s="3"/>
      <c r="D337" s="6"/>
    </row>
    <row r="338" spans="2:4" hidden="1" x14ac:dyDescent="0.3">
      <c r="B338" s="2"/>
      <c r="C338" s="3"/>
      <c r="D338" s="6"/>
    </row>
    <row r="339" spans="2:4" hidden="1" x14ac:dyDescent="0.3">
      <c r="B339" s="2"/>
      <c r="C339" s="3"/>
      <c r="D339" s="6"/>
    </row>
    <row r="340" spans="2:4" ht="15" hidden="1" thickBot="1" x14ac:dyDescent="0.35">
      <c r="B340" s="2"/>
      <c r="C340" s="3"/>
      <c r="D340" s="6"/>
    </row>
    <row r="341" spans="2:4" hidden="1" x14ac:dyDescent="0.3">
      <c r="B341" s="2"/>
      <c r="C341" s="34" t="s">
        <v>7</v>
      </c>
      <c r="D341" s="6"/>
    </row>
    <row r="342" spans="2:4" hidden="1" x14ac:dyDescent="0.3">
      <c r="B342" s="2"/>
      <c r="C342" s="35" t="s">
        <v>8</v>
      </c>
      <c r="D342" s="6"/>
    </row>
    <row r="343" spans="2:4" hidden="1" x14ac:dyDescent="0.3">
      <c r="B343" s="2"/>
      <c r="C343" s="35" t="s">
        <v>9</v>
      </c>
      <c r="D343" s="6"/>
    </row>
    <row r="344" spans="2:4" ht="15" hidden="1" thickBot="1" x14ac:dyDescent="0.35">
      <c r="B344" s="4"/>
      <c r="C344" s="36" t="s">
        <v>10</v>
      </c>
      <c r="D344" s="7"/>
    </row>
    <row r="345" spans="2:4" ht="15" hidden="1" thickBot="1" x14ac:dyDescent="0.35"/>
    <row r="346" spans="2:4" ht="15" hidden="1" thickBot="1" x14ac:dyDescent="0.35">
      <c r="B346" s="23" t="s">
        <v>1</v>
      </c>
      <c r="C346" s="24" t="s">
        <v>11</v>
      </c>
      <c r="D346" s="25" t="s">
        <v>2</v>
      </c>
    </row>
    <row r="347" spans="2:4" ht="15" hidden="1" thickTop="1" x14ac:dyDescent="0.3">
      <c r="B347" s="44"/>
      <c r="C347" s="45" t="str">
        <f>IFERROR(VLOOKUP(B347,$B$13:$D$54,2,FALSE),"")</f>
        <v/>
      </c>
      <c r="D347" s="53" t="str">
        <f>IFERROR(IF(ISBLANK(VLOOKUP(B347,$B$13:$D$54,3,FALSE)),"",VLOOKUP(B347,$B$13:$D$54,3,FALSE)),"")</f>
        <v/>
      </c>
    </row>
    <row r="348" spans="2:4" hidden="1" x14ac:dyDescent="0.3">
      <c r="B348" s="44"/>
      <c r="C348" s="45" t="str">
        <f t="shared" ref="C348:C356" si="27">IFERROR(VLOOKUP(B348,$B$13:$D$54,2,FALSE),"")</f>
        <v/>
      </c>
      <c r="D348" s="53" t="str">
        <f t="shared" ref="D348:D356" si="28">IFERROR(IF(ISBLANK(VLOOKUP(B348,$B$13:$D$54,3,FALSE)),"",VLOOKUP(B348,$B$13:$D$54,3,FALSE)),"")</f>
        <v/>
      </c>
    </row>
    <row r="349" spans="2:4" hidden="1" x14ac:dyDescent="0.3">
      <c r="B349" s="44"/>
      <c r="C349" s="45" t="str">
        <f t="shared" si="27"/>
        <v/>
      </c>
      <c r="D349" s="53" t="str">
        <f t="shared" si="28"/>
        <v/>
      </c>
    </row>
    <row r="350" spans="2:4" hidden="1" x14ac:dyDescent="0.3">
      <c r="B350" s="44"/>
      <c r="C350" s="45" t="str">
        <f t="shared" si="27"/>
        <v/>
      </c>
      <c r="D350" s="53" t="str">
        <f t="shared" si="28"/>
        <v/>
      </c>
    </row>
    <row r="351" spans="2:4" hidden="1" x14ac:dyDescent="0.3">
      <c r="B351" s="44"/>
      <c r="C351" s="45" t="str">
        <f t="shared" si="27"/>
        <v/>
      </c>
      <c r="D351" s="53" t="str">
        <f t="shared" si="28"/>
        <v/>
      </c>
    </row>
    <row r="352" spans="2:4" hidden="1" x14ac:dyDescent="0.3">
      <c r="B352" s="44"/>
      <c r="C352" s="45" t="str">
        <f t="shared" si="27"/>
        <v/>
      </c>
      <c r="D352" s="53" t="str">
        <f t="shared" si="28"/>
        <v/>
      </c>
    </row>
    <row r="353" spans="2:4" hidden="1" x14ac:dyDescent="0.3">
      <c r="B353" s="44"/>
      <c r="C353" s="45" t="str">
        <f t="shared" si="27"/>
        <v/>
      </c>
      <c r="D353" s="53" t="str">
        <f t="shared" si="28"/>
        <v/>
      </c>
    </row>
    <row r="354" spans="2:4" hidden="1" x14ac:dyDescent="0.3">
      <c r="B354" s="44"/>
      <c r="C354" s="45" t="str">
        <f t="shared" si="27"/>
        <v/>
      </c>
      <c r="D354" s="53" t="str">
        <f t="shared" si="28"/>
        <v/>
      </c>
    </row>
    <row r="355" spans="2:4" hidden="1" x14ac:dyDescent="0.3">
      <c r="B355" s="44"/>
      <c r="C355" s="45" t="str">
        <f t="shared" si="27"/>
        <v/>
      </c>
      <c r="D355" s="53" t="str">
        <f t="shared" si="28"/>
        <v/>
      </c>
    </row>
    <row r="356" spans="2:4" ht="15" hidden="1" thickBot="1" x14ac:dyDescent="0.35">
      <c r="B356" s="44"/>
      <c r="C356" s="56" t="str">
        <f t="shared" si="27"/>
        <v/>
      </c>
      <c r="D356" s="53" t="str">
        <f t="shared" si="28"/>
        <v/>
      </c>
    </row>
    <row r="357" spans="2:4" hidden="1" x14ac:dyDescent="0.3">
      <c r="B357" s="28" t="s">
        <v>6</v>
      </c>
      <c r="C357" s="29"/>
      <c r="D357" s="30"/>
    </row>
    <row r="358" spans="2:4" ht="16.5" hidden="1" customHeight="1" x14ac:dyDescent="0.3">
      <c r="B358" s="2"/>
      <c r="C358" s="27"/>
      <c r="D358" s="6"/>
    </row>
    <row r="359" spans="2:4" hidden="1" x14ac:dyDescent="0.3">
      <c r="B359" s="2"/>
      <c r="C359" s="3"/>
      <c r="D359" s="6"/>
    </row>
    <row r="360" spans="2:4" hidden="1" x14ac:dyDescent="0.3">
      <c r="B360" s="2"/>
      <c r="C360" s="3"/>
      <c r="D360" s="6"/>
    </row>
    <row r="361" spans="2:4" hidden="1" x14ac:dyDescent="0.3">
      <c r="B361" s="2"/>
      <c r="C361" s="3"/>
      <c r="D361" s="6"/>
    </row>
    <row r="362" spans="2:4" hidden="1" x14ac:dyDescent="0.3">
      <c r="B362" s="2"/>
      <c r="C362" s="3"/>
      <c r="D362" s="6"/>
    </row>
    <row r="363" spans="2:4" hidden="1" x14ac:dyDescent="0.3">
      <c r="B363" s="2"/>
      <c r="C363" s="3"/>
      <c r="D363" s="6"/>
    </row>
    <row r="364" spans="2:4" ht="15" hidden="1" thickBot="1" x14ac:dyDescent="0.35">
      <c r="B364" s="2"/>
      <c r="C364" s="3"/>
      <c r="D364" s="6"/>
    </row>
    <row r="365" spans="2:4" hidden="1" x14ac:dyDescent="0.3">
      <c r="B365" s="2"/>
      <c r="C365" s="34" t="s">
        <v>7</v>
      </c>
      <c r="D365" s="6"/>
    </row>
    <row r="366" spans="2:4" hidden="1" x14ac:dyDescent="0.3">
      <c r="B366" s="2"/>
      <c r="C366" s="35" t="s">
        <v>8</v>
      </c>
      <c r="D366" s="6"/>
    </row>
    <row r="367" spans="2:4" hidden="1" x14ac:dyDescent="0.3">
      <c r="B367" s="2"/>
      <c r="C367" s="35" t="s">
        <v>9</v>
      </c>
      <c r="D367" s="6"/>
    </row>
    <row r="368" spans="2:4" ht="15" hidden="1" thickBot="1" x14ac:dyDescent="0.35">
      <c r="B368" s="4"/>
      <c r="C368" s="36" t="s">
        <v>10</v>
      </c>
      <c r="D368" s="7"/>
    </row>
    <row r="369" spans="2:4" ht="15" hidden="1" thickBot="1" x14ac:dyDescent="0.35"/>
    <row r="370" spans="2:4" ht="15" hidden="1" thickBot="1" x14ac:dyDescent="0.35">
      <c r="B370" s="23" t="s">
        <v>1</v>
      </c>
      <c r="C370" s="24" t="s">
        <v>11</v>
      </c>
      <c r="D370" s="25" t="s">
        <v>2</v>
      </c>
    </row>
    <row r="371" spans="2:4" ht="15" hidden="1" thickTop="1" x14ac:dyDescent="0.3">
      <c r="B371" s="44"/>
      <c r="C371" s="45" t="str">
        <f>IFERROR(VLOOKUP(B371,$B$13:$D$54,2,FALSE),"")</f>
        <v/>
      </c>
      <c r="D371" s="53" t="str">
        <f>IFERROR(IF(ISBLANK(VLOOKUP(B371,$B$13:$D$54,3,FALSE)),"",VLOOKUP(B371,$B$13:$D$54,3,FALSE)),"")</f>
        <v/>
      </c>
    </row>
    <row r="372" spans="2:4" hidden="1" x14ac:dyDescent="0.3">
      <c r="B372" s="44"/>
      <c r="C372" s="45" t="str">
        <f t="shared" ref="C372:C380" si="29">IFERROR(VLOOKUP(B372,$B$13:$D$54,2,FALSE),"")</f>
        <v/>
      </c>
      <c r="D372" s="53" t="str">
        <f t="shared" ref="D372:D380" si="30">IFERROR(IF(ISBLANK(VLOOKUP(B372,$B$13:$D$54,3,FALSE)),"",VLOOKUP(B372,$B$13:$D$54,3,FALSE)),"")</f>
        <v/>
      </c>
    </row>
    <row r="373" spans="2:4" hidden="1" x14ac:dyDescent="0.3">
      <c r="B373" s="44"/>
      <c r="C373" s="45" t="str">
        <f t="shared" si="29"/>
        <v/>
      </c>
      <c r="D373" s="53" t="str">
        <f t="shared" si="30"/>
        <v/>
      </c>
    </row>
    <row r="374" spans="2:4" hidden="1" x14ac:dyDescent="0.3">
      <c r="B374" s="44"/>
      <c r="C374" s="45" t="str">
        <f t="shared" si="29"/>
        <v/>
      </c>
      <c r="D374" s="53" t="str">
        <f t="shared" si="30"/>
        <v/>
      </c>
    </row>
    <row r="375" spans="2:4" hidden="1" x14ac:dyDescent="0.3">
      <c r="B375" s="44"/>
      <c r="C375" s="45" t="str">
        <f t="shared" si="29"/>
        <v/>
      </c>
      <c r="D375" s="53" t="str">
        <f t="shared" si="30"/>
        <v/>
      </c>
    </row>
    <row r="376" spans="2:4" hidden="1" x14ac:dyDescent="0.3">
      <c r="B376" s="44"/>
      <c r="C376" s="45" t="str">
        <f t="shared" si="29"/>
        <v/>
      </c>
      <c r="D376" s="53" t="str">
        <f t="shared" si="30"/>
        <v/>
      </c>
    </row>
    <row r="377" spans="2:4" hidden="1" x14ac:dyDescent="0.3">
      <c r="B377" s="44"/>
      <c r="C377" s="45" t="str">
        <f t="shared" si="29"/>
        <v/>
      </c>
      <c r="D377" s="53" t="str">
        <f t="shared" si="30"/>
        <v/>
      </c>
    </row>
    <row r="378" spans="2:4" hidden="1" x14ac:dyDescent="0.3">
      <c r="B378" s="44"/>
      <c r="C378" s="45" t="str">
        <f t="shared" si="29"/>
        <v/>
      </c>
      <c r="D378" s="53" t="str">
        <f t="shared" si="30"/>
        <v/>
      </c>
    </row>
    <row r="379" spans="2:4" hidden="1" x14ac:dyDescent="0.3">
      <c r="B379" s="44"/>
      <c r="C379" s="45" t="str">
        <f t="shared" si="29"/>
        <v/>
      </c>
      <c r="D379" s="53" t="str">
        <f t="shared" si="30"/>
        <v/>
      </c>
    </row>
    <row r="380" spans="2:4" ht="15" hidden="1" thickBot="1" x14ac:dyDescent="0.35">
      <c r="B380" s="44"/>
      <c r="C380" s="56" t="str">
        <f t="shared" si="29"/>
        <v/>
      </c>
      <c r="D380" s="53" t="str">
        <f t="shared" si="30"/>
        <v/>
      </c>
    </row>
    <row r="381" spans="2:4" hidden="1" x14ac:dyDescent="0.3">
      <c r="B381" s="28" t="s">
        <v>6</v>
      </c>
      <c r="C381" s="29"/>
      <c r="D381" s="30"/>
    </row>
    <row r="382" spans="2:4" ht="16.5" hidden="1" customHeight="1" x14ac:dyDescent="0.3">
      <c r="B382" s="2"/>
      <c r="C382" s="27"/>
      <c r="D382" s="6"/>
    </row>
    <row r="383" spans="2:4" hidden="1" x14ac:dyDescent="0.3">
      <c r="B383" s="2"/>
      <c r="C383" s="3"/>
      <c r="D383" s="6"/>
    </row>
    <row r="384" spans="2:4" hidden="1" x14ac:dyDescent="0.3">
      <c r="B384" s="2"/>
      <c r="C384" s="3"/>
      <c r="D384" s="6"/>
    </row>
    <row r="385" spans="2:4" hidden="1" x14ac:dyDescent="0.3">
      <c r="B385" s="2"/>
      <c r="C385" s="3"/>
      <c r="D385" s="6"/>
    </row>
    <row r="386" spans="2:4" hidden="1" x14ac:dyDescent="0.3">
      <c r="B386" s="2"/>
      <c r="C386" s="3"/>
      <c r="D386" s="6"/>
    </row>
    <row r="387" spans="2:4" hidden="1" x14ac:dyDescent="0.3">
      <c r="B387" s="2"/>
      <c r="C387" s="3"/>
      <c r="D387" s="6"/>
    </row>
    <row r="388" spans="2:4" ht="15" hidden="1" thickBot="1" x14ac:dyDescent="0.35">
      <c r="B388" s="2"/>
      <c r="C388" s="3"/>
      <c r="D388" s="6"/>
    </row>
    <row r="389" spans="2:4" hidden="1" x14ac:dyDescent="0.3">
      <c r="B389" s="2"/>
      <c r="C389" s="34" t="s">
        <v>7</v>
      </c>
      <c r="D389" s="6"/>
    </row>
    <row r="390" spans="2:4" hidden="1" x14ac:dyDescent="0.3">
      <c r="B390" s="2"/>
      <c r="C390" s="35" t="s">
        <v>8</v>
      </c>
      <c r="D390" s="6"/>
    </row>
    <row r="391" spans="2:4" hidden="1" x14ac:dyDescent="0.3">
      <c r="B391" s="2"/>
      <c r="C391" s="35" t="s">
        <v>9</v>
      </c>
      <c r="D391" s="6"/>
    </row>
    <row r="392" spans="2:4" ht="15" hidden="1" thickBot="1" x14ac:dyDescent="0.35">
      <c r="B392" s="4"/>
      <c r="C392" s="36" t="s">
        <v>10</v>
      </c>
      <c r="D392" s="7"/>
    </row>
    <row r="393" spans="2:4" ht="15" hidden="1" thickBot="1" x14ac:dyDescent="0.35"/>
    <row r="394" spans="2:4" ht="15" hidden="1" thickBot="1" x14ac:dyDescent="0.35">
      <c r="B394" s="23" t="s">
        <v>1</v>
      </c>
      <c r="C394" s="24" t="s">
        <v>11</v>
      </c>
      <c r="D394" s="25" t="s">
        <v>2</v>
      </c>
    </row>
    <row r="395" spans="2:4" ht="15" hidden="1" thickTop="1" x14ac:dyDescent="0.3">
      <c r="B395" s="44"/>
      <c r="C395" s="45" t="str">
        <f>IFERROR(VLOOKUP(B395,$B$13:$D$54,2,FALSE),"")</f>
        <v/>
      </c>
      <c r="D395" s="53" t="str">
        <f>IFERROR(IF(ISBLANK(VLOOKUP(B395,$B$13:$D$54,3,FALSE)),"",VLOOKUP(B395,$B$13:$D$54,3,FALSE)),"")</f>
        <v/>
      </c>
    </row>
    <row r="396" spans="2:4" hidden="1" x14ac:dyDescent="0.3">
      <c r="B396" s="44"/>
      <c r="C396" s="45" t="str">
        <f t="shared" ref="C396:C404" si="31">IFERROR(VLOOKUP(B396,$B$13:$D$54,2,FALSE),"")</f>
        <v/>
      </c>
      <c r="D396" s="53" t="str">
        <f t="shared" ref="D396:D404" si="32">IFERROR(IF(ISBLANK(VLOOKUP(B396,$B$13:$D$54,3,FALSE)),"",VLOOKUP(B396,$B$13:$D$54,3,FALSE)),"")</f>
        <v/>
      </c>
    </row>
    <row r="397" spans="2:4" hidden="1" x14ac:dyDescent="0.3">
      <c r="B397" s="44"/>
      <c r="C397" s="45" t="str">
        <f t="shared" si="31"/>
        <v/>
      </c>
      <c r="D397" s="53" t="str">
        <f t="shared" si="32"/>
        <v/>
      </c>
    </row>
    <row r="398" spans="2:4" hidden="1" x14ac:dyDescent="0.3">
      <c r="B398" s="44"/>
      <c r="C398" s="45" t="str">
        <f t="shared" si="31"/>
        <v/>
      </c>
      <c r="D398" s="53" t="str">
        <f t="shared" si="32"/>
        <v/>
      </c>
    </row>
    <row r="399" spans="2:4" hidden="1" x14ac:dyDescent="0.3">
      <c r="B399" s="44"/>
      <c r="C399" s="45" t="str">
        <f t="shared" si="31"/>
        <v/>
      </c>
      <c r="D399" s="53" t="str">
        <f t="shared" si="32"/>
        <v/>
      </c>
    </row>
    <row r="400" spans="2:4" hidden="1" x14ac:dyDescent="0.3">
      <c r="B400" s="44"/>
      <c r="C400" s="45" t="str">
        <f t="shared" si="31"/>
        <v/>
      </c>
      <c r="D400" s="53" t="str">
        <f t="shared" si="32"/>
        <v/>
      </c>
    </row>
    <row r="401" spans="2:4" hidden="1" x14ac:dyDescent="0.3">
      <c r="B401" s="44"/>
      <c r="C401" s="45" t="str">
        <f t="shared" si="31"/>
        <v/>
      </c>
      <c r="D401" s="53" t="str">
        <f t="shared" si="32"/>
        <v/>
      </c>
    </row>
    <row r="402" spans="2:4" hidden="1" x14ac:dyDescent="0.3">
      <c r="B402" s="44"/>
      <c r="C402" s="45" t="str">
        <f t="shared" si="31"/>
        <v/>
      </c>
      <c r="D402" s="53" t="str">
        <f t="shared" si="32"/>
        <v/>
      </c>
    </row>
    <row r="403" spans="2:4" hidden="1" x14ac:dyDescent="0.3">
      <c r="B403" s="44"/>
      <c r="C403" s="45" t="str">
        <f t="shared" si="31"/>
        <v/>
      </c>
      <c r="D403" s="53" t="str">
        <f t="shared" si="32"/>
        <v/>
      </c>
    </row>
    <row r="404" spans="2:4" ht="15" hidden="1" thickBot="1" x14ac:dyDescent="0.35">
      <c r="B404" s="44"/>
      <c r="C404" s="56" t="str">
        <f t="shared" si="31"/>
        <v/>
      </c>
      <c r="D404" s="53" t="str">
        <f t="shared" si="32"/>
        <v/>
      </c>
    </row>
    <row r="405" spans="2:4" hidden="1" x14ac:dyDescent="0.3">
      <c r="B405" s="28" t="s">
        <v>6</v>
      </c>
      <c r="C405" s="29"/>
      <c r="D405" s="30"/>
    </row>
    <row r="406" spans="2:4" ht="16.5" hidden="1" customHeight="1" x14ac:dyDescent="0.3">
      <c r="B406" s="2"/>
      <c r="C406" s="27"/>
      <c r="D406" s="6"/>
    </row>
    <row r="407" spans="2:4" hidden="1" x14ac:dyDescent="0.3">
      <c r="B407" s="2"/>
      <c r="C407" s="3"/>
      <c r="D407" s="6"/>
    </row>
    <row r="408" spans="2:4" hidden="1" x14ac:dyDescent="0.3">
      <c r="B408" s="2"/>
      <c r="C408" s="3"/>
      <c r="D408" s="6"/>
    </row>
    <row r="409" spans="2:4" hidden="1" x14ac:dyDescent="0.3">
      <c r="B409" s="2"/>
      <c r="C409" s="3"/>
      <c r="D409" s="6"/>
    </row>
    <row r="410" spans="2:4" hidden="1" x14ac:dyDescent="0.3">
      <c r="B410" s="2"/>
      <c r="C410" s="3"/>
      <c r="D410" s="6"/>
    </row>
    <row r="411" spans="2:4" hidden="1" x14ac:dyDescent="0.3">
      <c r="B411" s="2"/>
      <c r="C411" s="3"/>
      <c r="D411" s="6"/>
    </row>
    <row r="412" spans="2:4" ht="15" hidden="1" thickBot="1" x14ac:dyDescent="0.35">
      <c r="B412" s="2"/>
      <c r="C412" s="3"/>
      <c r="D412" s="6"/>
    </row>
    <row r="413" spans="2:4" hidden="1" x14ac:dyDescent="0.3">
      <c r="B413" s="2"/>
      <c r="C413" s="34" t="s">
        <v>7</v>
      </c>
      <c r="D413" s="6"/>
    </row>
    <row r="414" spans="2:4" hidden="1" x14ac:dyDescent="0.3">
      <c r="B414" s="2"/>
      <c r="C414" s="35" t="s">
        <v>8</v>
      </c>
      <c r="D414" s="6"/>
    </row>
    <row r="415" spans="2:4" hidden="1" x14ac:dyDescent="0.3">
      <c r="B415" s="2"/>
      <c r="C415" s="35" t="s">
        <v>9</v>
      </c>
      <c r="D415" s="6"/>
    </row>
    <row r="416" spans="2:4" ht="15" hidden="1" thickBot="1" x14ac:dyDescent="0.35">
      <c r="B416" s="4"/>
      <c r="C416" s="36" t="s">
        <v>10</v>
      </c>
      <c r="D416" s="7"/>
    </row>
    <row r="418" spans="2:4" ht="18.600000000000001" thickBot="1" x14ac:dyDescent="0.4">
      <c r="B418" s="57" t="s">
        <v>22</v>
      </c>
      <c r="C418" s="57"/>
      <c r="D418" s="57"/>
    </row>
    <row r="419" spans="2:4" x14ac:dyDescent="0.3">
      <c r="B419" s="29" t="s">
        <v>23</v>
      </c>
    </row>
    <row r="424" spans="2:4" ht="15" thickBot="1" x14ac:dyDescent="0.35"/>
    <row r="425" spans="2:4" x14ac:dyDescent="0.3">
      <c r="C425" s="34" t="s">
        <v>29</v>
      </c>
    </row>
    <row r="426" spans="2:4" x14ac:dyDescent="0.3">
      <c r="C426" s="26"/>
    </row>
    <row r="431" spans="2:4" ht="15" thickBot="1" x14ac:dyDescent="0.35"/>
    <row r="432" spans="2:4" x14ac:dyDescent="0.3">
      <c r="C432" s="34" t="s">
        <v>30</v>
      </c>
    </row>
    <row r="433" spans="3:3" hidden="1" x14ac:dyDescent="0.3">
      <c r="C433" s="26"/>
    </row>
    <row r="434" spans="3:3" hidden="1" x14ac:dyDescent="0.3"/>
    <row r="435" spans="3:3" hidden="1" x14ac:dyDescent="0.3"/>
    <row r="436" spans="3:3" hidden="1" x14ac:dyDescent="0.3"/>
    <row r="437" spans="3:3" hidden="1" x14ac:dyDescent="0.3"/>
    <row r="438" spans="3:3" ht="15" hidden="1" thickBot="1" x14ac:dyDescent="0.35"/>
    <row r="439" spans="3:3" hidden="1" x14ac:dyDescent="0.3">
      <c r="C439" s="34" t="s">
        <v>24</v>
      </c>
    </row>
    <row r="440" spans="3:3" hidden="1" x14ac:dyDescent="0.3">
      <c r="C440" s="26"/>
    </row>
    <row r="441" spans="3:3" hidden="1" x14ac:dyDescent="0.3"/>
    <row r="442" spans="3:3" hidden="1" x14ac:dyDescent="0.3"/>
    <row r="443" spans="3:3" hidden="1" x14ac:dyDescent="0.3"/>
    <row r="444" spans="3:3" hidden="1" x14ac:dyDescent="0.3"/>
    <row r="445" spans="3:3" ht="15" hidden="1" thickBot="1" x14ac:dyDescent="0.35"/>
    <row r="446" spans="3:3" hidden="1" x14ac:dyDescent="0.3">
      <c r="C446" s="34" t="s">
        <v>24</v>
      </c>
    </row>
    <row r="447" spans="3:3" hidden="1" x14ac:dyDescent="0.3">
      <c r="C447" s="26"/>
    </row>
    <row r="448" spans="3:3" hidden="1" x14ac:dyDescent="0.3"/>
    <row r="449" spans="3:3" hidden="1" x14ac:dyDescent="0.3"/>
    <row r="450" spans="3:3" hidden="1" x14ac:dyDescent="0.3"/>
    <row r="451" spans="3:3" hidden="1" x14ac:dyDescent="0.3"/>
    <row r="452" spans="3:3" ht="15" hidden="1" thickBot="1" x14ac:dyDescent="0.35"/>
    <row r="453" spans="3:3" hidden="1" x14ac:dyDescent="0.3">
      <c r="C453" s="34" t="s">
        <v>24</v>
      </c>
    </row>
    <row r="454" spans="3:3" hidden="1" x14ac:dyDescent="0.3">
      <c r="C454" s="26"/>
    </row>
    <row r="455" spans="3:3" hidden="1" x14ac:dyDescent="0.3"/>
    <row r="456" spans="3:3" hidden="1" x14ac:dyDescent="0.3"/>
    <row r="457" spans="3:3" hidden="1" x14ac:dyDescent="0.3"/>
    <row r="458" spans="3:3" hidden="1" x14ac:dyDescent="0.3"/>
    <row r="459" spans="3:3" ht="15" hidden="1" thickBot="1" x14ac:dyDescent="0.35"/>
    <row r="460" spans="3:3" hidden="1" x14ac:dyDescent="0.3">
      <c r="C460" s="34" t="s">
        <v>24</v>
      </c>
    </row>
    <row r="461" spans="3:3" hidden="1" x14ac:dyDescent="0.3">
      <c r="C461" s="26"/>
    </row>
    <row r="462" spans="3:3" hidden="1" x14ac:dyDescent="0.3"/>
    <row r="463" spans="3:3" hidden="1" x14ac:dyDescent="0.3"/>
    <row r="464" spans="3:3" hidden="1" x14ac:dyDescent="0.3"/>
    <row r="465" spans="3:3" hidden="1" x14ac:dyDescent="0.3"/>
    <row r="466" spans="3:3" ht="15" hidden="1" thickBot="1" x14ac:dyDescent="0.35"/>
    <row r="467" spans="3:3" hidden="1" x14ac:dyDescent="0.3">
      <c r="C467" s="34" t="s">
        <v>24</v>
      </c>
    </row>
    <row r="468" spans="3:3" hidden="1" x14ac:dyDescent="0.3">
      <c r="C468" s="26"/>
    </row>
    <row r="469" spans="3:3" hidden="1" x14ac:dyDescent="0.3"/>
    <row r="470" spans="3:3" hidden="1" x14ac:dyDescent="0.3"/>
    <row r="471" spans="3:3" hidden="1" x14ac:dyDescent="0.3"/>
    <row r="472" spans="3:3" hidden="1" x14ac:dyDescent="0.3"/>
    <row r="473" spans="3:3" ht="15" hidden="1" thickBot="1" x14ac:dyDescent="0.35"/>
    <row r="474" spans="3:3" hidden="1" x14ac:dyDescent="0.3">
      <c r="C474" s="34" t="s">
        <v>24</v>
      </c>
    </row>
    <row r="475" spans="3:3" hidden="1" x14ac:dyDescent="0.3">
      <c r="C475" s="26"/>
    </row>
    <row r="476" spans="3:3" hidden="1" x14ac:dyDescent="0.3"/>
    <row r="477" spans="3:3" hidden="1" x14ac:dyDescent="0.3"/>
    <row r="478" spans="3:3" hidden="1" x14ac:dyDescent="0.3"/>
    <row r="479" spans="3:3" hidden="1" x14ac:dyDescent="0.3"/>
    <row r="480" spans="3:3" ht="15" hidden="1" thickBot="1" x14ac:dyDescent="0.35"/>
    <row r="481" spans="3:3" hidden="1" x14ac:dyDescent="0.3">
      <c r="C481" s="34" t="s">
        <v>24</v>
      </c>
    </row>
    <row r="482" spans="3:3" hidden="1" x14ac:dyDescent="0.3">
      <c r="C482" s="26"/>
    </row>
    <row r="483" spans="3:3" hidden="1" x14ac:dyDescent="0.3"/>
    <row r="484" spans="3:3" hidden="1" x14ac:dyDescent="0.3"/>
    <row r="485" spans="3:3" hidden="1" x14ac:dyDescent="0.3"/>
    <row r="486" spans="3:3" hidden="1" x14ac:dyDescent="0.3"/>
    <row r="487" spans="3:3" ht="15" hidden="1" thickBot="1" x14ac:dyDescent="0.35"/>
    <row r="488" spans="3:3" hidden="1" x14ac:dyDescent="0.3">
      <c r="C488" s="34" t="s">
        <v>24</v>
      </c>
    </row>
  </sheetData>
  <sheetProtection sheet="1" objects="1" scenarios="1" selectLockedCells="1"/>
  <mergeCells count="7">
    <mergeCell ref="B418:D418"/>
    <mergeCell ref="B56:D56"/>
    <mergeCell ref="G8:O8"/>
    <mergeCell ref="B8:D8"/>
    <mergeCell ref="B10:D10"/>
    <mergeCell ref="B11:D11"/>
    <mergeCell ref="B33:D33"/>
  </mergeCells>
  <dataValidations count="8">
    <dataValidation type="list" allowBlank="1" showInputMessage="1" showErrorMessage="1" sqref="K9" xr:uid="{33201C90-F1AC-46E7-BB24-70A846B1ED35}">
      <formula1>$AI$11:$AI$14</formula1>
    </dataValidation>
    <dataValidation type="list" allowBlank="1" showInputMessage="1" showErrorMessage="1" sqref="K11 K14" xr:uid="{28342E89-51A5-499E-B7F1-B0E55C6F31E0}">
      <formula1>$AJ$10:$AJ$11</formula1>
    </dataValidation>
    <dataValidation type="list" allowBlank="1" showInputMessage="1" showErrorMessage="1" sqref="K12" xr:uid="{A3465032-FE7B-4ED4-BE37-6579B2E6F9F9}">
      <formula1>$AH$10:$AH$14</formula1>
    </dataValidation>
    <dataValidation type="list" allowBlank="1" showInputMessage="1" showErrorMessage="1" sqref="K15" xr:uid="{BE70F6EE-49F2-4A47-AFC4-A96DF88712FD}">
      <formula1>$AG$10:$AG$25</formula1>
    </dataValidation>
    <dataValidation type="list" allowBlank="1" showInputMessage="1" showErrorMessage="1" sqref="K17" xr:uid="{DF130814-8ED8-4C2C-BD8E-99004E06B05D}">
      <formula1>$AF$10:$AF$19</formula1>
    </dataValidation>
    <dataValidation type="list" allowBlank="1" showInputMessage="1" showErrorMessage="1" sqref="O26" xr:uid="{45B230FA-0ACE-40D0-AC8C-8CA567418444}">
      <formula1>$S$13:$S$54</formula1>
    </dataValidation>
    <dataValidation type="list" allowBlank="1" showInputMessage="1" showErrorMessage="1" sqref="K36" xr:uid="{4625AC84-F858-43A5-8C9A-54401FD6D55C}">
      <formula1>OFFSET($S$12,1,0,MAX($R:$R),1)</formula1>
    </dataValidation>
    <dataValidation type="list" allowBlank="1" showInputMessage="1" showErrorMessage="1" errorTitle="Input Error" error="File Name must match item in Plan Files or Model Data Index" sqref="B59:B68 B83:B92 B107:B116 B131:B140 B155:B164 B179:B188 B203:B212 B227:B236 B251:B260 B275:B284 B299:B308 B323:B332 B347:B356 B371:B380 B395:B404" xr:uid="{893396D0-469E-45B2-809B-6B319123D17D}">
      <formula1>OFFSET($S$12,1,0,MAX($R:$R),1)</formula1>
    </dataValidation>
  </dataValidations>
  <printOptions horizontalCentered="1"/>
  <pageMargins left="0.7" right="0.7" top="0.75" bottom="0.75" header="0.3" footer="0.3"/>
  <pageSetup scale="77" fitToHeight="0" orientation="portrait" r:id="rId1"/>
  <rowBreaks count="6" manualBreakCount="6">
    <brk id="54" min="1" max="3" man="1"/>
    <brk id="105" min="1" max="3" man="1"/>
    <brk id="153" min="1" max="3" man="1"/>
    <brk id="200" min="1" max="3" man="1"/>
    <brk id="368" min="1" max="3" man="1"/>
    <brk id="417" min="1" max="3" man="1"/>
  </rowBreaks>
  <colBreaks count="1" manualBreakCount="1">
    <brk id="4" max="1048575" man="1"/>
  </colBreaks>
  <ignoredErrors>
    <ignoredError sqref="C371:D380" unlockedFormula="1"/>
  </ignoredErrors>
  <drawing r:id="rId2"/>
  <legacyDrawing r:id="rId3"/>
  <controls>
    <mc:AlternateContent xmlns:mc="http://schemas.openxmlformats.org/markup-compatibility/2006">
      <mc:Choice Requires="x14">
        <control shapeId="2052" r:id="rId4" name="ArGrDigsig1">
          <controlPr defaultSize="0" autoLine="0" r:id="rId5">
            <anchor moveWithCells="1" sizeWithCells="1">
              <from>
                <xdr:col>2</xdr:col>
                <xdr:colOff>76200</xdr:colOff>
                <xdr:row>69</xdr:row>
                <xdr:rowOff>0</xdr:rowOff>
              </from>
              <to>
                <xdr:col>2</xdr:col>
                <xdr:colOff>2545080</xdr:colOff>
                <xdr:row>75</xdr:row>
                <xdr:rowOff>175260</xdr:rowOff>
              </to>
            </anchor>
          </controlPr>
        </control>
      </mc:Choice>
      <mc:Fallback>
        <control shapeId="2052" r:id="rId4" name="ArGrDigsig1"/>
      </mc:Fallback>
    </mc:AlternateContent>
    <mc:AlternateContent xmlns:mc="http://schemas.openxmlformats.org/markup-compatibility/2006">
      <mc:Choice Requires="x14">
        <control shapeId="2054" r:id="rId6" name="ArGrDigsig2">
          <controlPr defaultSize="0" autoLine="0" r:id="rId7">
            <anchor moveWithCells="1" sizeWithCells="1">
              <from>
                <xdr:col>2</xdr:col>
                <xdr:colOff>76200</xdr:colOff>
                <xdr:row>93</xdr:row>
                <xdr:rowOff>0</xdr:rowOff>
              </from>
              <to>
                <xdr:col>2</xdr:col>
                <xdr:colOff>2545080</xdr:colOff>
                <xdr:row>99</xdr:row>
                <xdr:rowOff>175260</xdr:rowOff>
              </to>
            </anchor>
          </controlPr>
        </control>
      </mc:Choice>
      <mc:Fallback>
        <control shapeId="2054" r:id="rId6" name="ArGrDigsig2"/>
      </mc:Fallback>
    </mc:AlternateContent>
    <mc:AlternateContent xmlns:mc="http://schemas.openxmlformats.org/markup-compatibility/2006">
      <mc:Choice Requires="x14">
        <control shapeId="2055" r:id="rId8" name="ArGrDigsig3">
          <controlPr defaultSize="0" autoLine="0" r:id="rId7">
            <anchor moveWithCells="1" sizeWithCells="1">
              <from>
                <xdr:col>2</xdr:col>
                <xdr:colOff>76200</xdr:colOff>
                <xdr:row>117</xdr:row>
                <xdr:rowOff>0</xdr:rowOff>
              </from>
              <to>
                <xdr:col>2</xdr:col>
                <xdr:colOff>2545080</xdr:colOff>
                <xdr:row>123</xdr:row>
                <xdr:rowOff>175260</xdr:rowOff>
              </to>
            </anchor>
          </controlPr>
        </control>
      </mc:Choice>
      <mc:Fallback>
        <control shapeId="2055" r:id="rId8" name="ArGrDigsig3"/>
      </mc:Fallback>
    </mc:AlternateContent>
    <mc:AlternateContent xmlns:mc="http://schemas.openxmlformats.org/markup-compatibility/2006">
      <mc:Choice Requires="x14">
        <control shapeId="2056" r:id="rId9" name="ArGrDigsig4">
          <controlPr defaultSize="0" autoLine="0" r:id="rId7">
            <anchor moveWithCells="1" sizeWithCells="1">
              <from>
                <xdr:col>2</xdr:col>
                <xdr:colOff>76200</xdr:colOff>
                <xdr:row>141</xdr:row>
                <xdr:rowOff>0</xdr:rowOff>
              </from>
              <to>
                <xdr:col>2</xdr:col>
                <xdr:colOff>2545080</xdr:colOff>
                <xdr:row>147</xdr:row>
                <xdr:rowOff>175260</xdr:rowOff>
              </to>
            </anchor>
          </controlPr>
        </control>
      </mc:Choice>
      <mc:Fallback>
        <control shapeId="2056" r:id="rId9" name="ArGrDigsig4"/>
      </mc:Fallback>
    </mc:AlternateContent>
    <mc:AlternateContent xmlns:mc="http://schemas.openxmlformats.org/markup-compatibility/2006">
      <mc:Choice Requires="x14">
        <control shapeId="2057" r:id="rId10" name="ArGrDigsig5">
          <controlPr defaultSize="0" autoLine="0" r:id="rId7">
            <anchor moveWithCells="1" sizeWithCells="1">
              <from>
                <xdr:col>2</xdr:col>
                <xdr:colOff>76200</xdr:colOff>
                <xdr:row>165</xdr:row>
                <xdr:rowOff>0</xdr:rowOff>
              </from>
              <to>
                <xdr:col>2</xdr:col>
                <xdr:colOff>2545080</xdr:colOff>
                <xdr:row>171</xdr:row>
                <xdr:rowOff>175260</xdr:rowOff>
              </to>
            </anchor>
          </controlPr>
        </control>
      </mc:Choice>
      <mc:Fallback>
        <control shapeId="2057" r:id="rId10" name="ArGrDigsig5"/>
      </mc:Fallback>
    </mc:AlternateContent>
    <mc:AlternateContent xmlns:mc="http://schemas.openxmlformats.org/markup-compatibility/2006">
      <mc:Choice Requires="x14">
        <control shapeId="2058" r:id="rId11" name="ArGrDigsig6">
          <controlPr defaultSize="0" autoLine="0" r:id="rId7">
            <anchor moveWithCells="1" sizeWithCells="1">
              <from>
                <xdr:col>2</xdr:col>
                <xdr:colOff>76200</xdr:colOff>
                <xdr:row>189</xdr:row>
                <xdr:rowOff>0</xdr:rowOff>
              </from>
              <to>
                <xdr:col>2</xdr:col>
                <xdr:colOff>2545080</xdr:colOff>
                <xdr:row>195</xdr:row>
                <xdr:rowOff>175260</xdr:rowOff>
              </to>
            </anchor>
          </controlPr>
        </control>
      </mc:Choice>
      <mc:Fallback>
        <control shapeId="2058" r:id="rId11" name="ArGrDigsig6"/>
      </mc:Fallback>
    </mc:AlternateContent>
    <mc:AlternateContent xmlns:mc="http://schemas.openxmlformats.org/markup-compatibility/2006">
      <mc:Choice Requires="x14">
        <control shapeId="2059" r:id="rId12" name="ArGrDigsig7">
          <controlPr defaultSize="0" autoLine="0" r:id="rId7">
            <anchor moveWithCells="1" sizeWithCells="1">
              <from>
                <xdr:col>2</xdr:col>
                <xdr:colOff>76200</xdr:colOff>
                <xdr:row>213</xdr:row>
                <xdr:rowOff>0</xdr:rowOff>
              </from>
              <to>
                <xdr:col>2</xdr:col>
                <xdr:colOff>2545080</xdr:colOff>
                <xdr:row>219</xdr:row>
                <xdr:rowOff>175260</xdr:rowOff>
              </to>
            </anchor>
          </controlPr>
        </control>
      </mc:Choice>
      <mc:Fallback>
        <control shapeId="2059" r:id="rId12" name="ArGrDigsig7"/>
      </mc:Fallback>
    </mc:AlternateContent>
    <mc:AlternateContent xmlns:mc="http://schemas.openxmlformats.org/markup-compatibility/2006">
      <mc:Choice Requires="x14">
        <control shapeId="2060" r:id="rId13" name="ArGrDigsig8">
          <controlPr defaultSize="0" autoLine="0" r:id="rId7">
            <anchor moveWithCells="1" sizeWithCells="1">
              <from>
                <xdr:col>2</xdr:col>
                <xdr:colOff>76200</xdr:colOff>
                <xdr:row>237</xdr:row>
                <xdr:rowOff>0</xdr:rowOff>
              </from>
              <to>
                <xdr:col>2</xdr:col>
                <xdr:colOff>2545080</xdr:colOff>
                <xdr:row>243</xdr:row>
                <xdr:rowOff>175260</xdr:rowOff>
              </to>
            </anchor>
          </controlPr>
        </control>
      </mc:Choice>
      <mc:Fallback>
        <control shapeId="2060" r:id="rId13" name="ArGrDigsig8"/>
      </mc:Fallback>
    </mc:AlternateContent>
    <mc:AlternateContent xmlns:mc="http://schemas.openxmlformats.org/markup-compatibility/2006">
      <mc:Choice Requires="x14">
        <control shapeId="2061" r:id="rId14" name="ArGrDigsig9">
          <controlPr defaultSize="0" autoLine="0" r:id="rId7">
            <anchor moveWithCells="1" sizeWithCells="1">
              <from>
                <xdr:col>2</xdr:col>
                <xdr:colOff>76200</xdr:colOff>
                <xdr:row>261</xdr:row>
                <xdr:rowOff>0</xdr:rowOff>
              </from>
              <to>
                <xdr:col>2</xdr:col>
                <xdr:colOff>2545080</xdr:colOff>
                <xdr:row>267</xdr:row>
                <xdr:rowOff>175260</xdr:rowOff>
              </to>
            </anchor>
          </controlPr>
        </control>
      </mc:Choice>
      <mc:Fallback>
        <control shapeId="2061" r:id="rId14" name="ArGrDigsig9"/>
      </mc:Fallback>
    </mc:AlternateContent>
    <mc:AlternateContent xmlns:mc="http://schemas.openxmlformats.org/markup-compatibility/2006">
      <mc:Choice Requires="x14">
        <control shapeId="2062" r:id="rId15" name="ArGrDigsig10">
          <controlPr defaultSize="0" autoLine="0" r:id="rId7">
            <anchor moveWithCells="1" sizeWithCells="1">
              <from>
                <xdr:col>2</xdr:col>
                <xdr:colOff>76200</xdr:colOff>
                <xdr:row>285</xdr:row>
                <xdr:rowOff>0</xdr:rowOff>
              </from>
              <to>
                <xdr:col>2</xdr:col>
                <xdr:colOff>2545080</xdr:colOff>
                <xdr:row>291</xdr:row>
                <xdr:rowOff>175260</xdr:rowOff>
              </to>
            </anchor>
          </controlPr>
        </control>
      </mc:Choice>
      <mc:Fallback>
        <control shapeId="2062" r:id="rId15" name="ArGrDigsig10"/>
      </mc:Fallback>
    </mc:AlternateContent>
    <mc:AlternateContent xmlns:mc="http://schemas.openxmlformats.org/markup-compatibility/2006">
      <mc:Choice Requires="x14">
        <control shapeId="2063" r:id="rId16" name="ArGrDigsig11">
          <controlPr defaultSize="0" autoLine="0" r:id="rId7">
            <anchor moveWithCells="1" sizeWithCells="1">
              <from>
                <xdr:col>2</xdr:col>
                <xdr:colOff>76200</xdr:colOff>
                <xdr:row>309</xdr:row>
                <xdr:rowOff>0</xdr:rowOff>
              </from>
              <to>
                <xdr:col>2</xdr:col>
                <xdr:colOff>2545080</xdr:colOff>
                <xdr:row>315</xdr:row>
                <xdr:rowOff>175260</xdr:rowOff>
              </to>
            </anchor>
          </controlPr>
        </control>
      </mc:Choice>
      <mc:Fallback>
        <control shapeId="2063" r:id="rId16" name="ArGrDigsig11"/>
      </mc:Fallback>
    </mc:AlternateContent>
    <mc:AlternateContent xmlns:mc="http://schemas.openxmlformats.org/markup-compatibility/2006">
      <mc:Choice Requires="x14">
        <control shapeId="2064" r:id="rId17" name="ArGrDigsig12">
          <controlPr defaultSize="0" autoLine="0" r:id="rId7">
            <anchor moveWithCells="1" sizeWithCells="1">
              <from>
                <xdr:col>2</xdr:col>
                <xdr:colOff>76200</xdr:colOff>
                <xdr:row>333</xdr:row>
                <xdr:rowOff>0</xdr:rowOff>
              </from>
              <to>
                <xdr:col>2</xdr:col>
                <xdr:colOff>2545080</xdr:colOff>
                <xdr:row>339</xdr:row>
                <xdr:rowOff>175260</xdr:rowOff>
              </to>
            </anchor>
          </controlPr>
        </control>
      </mc:Choice>
      <mc:Fallback>
        <control shapeId="2064" r:id="rId17" name="ArGrDigsig12"/>
      </mc:Fallback>
    </mc:AlternateContent>
    <mc:AlternateContent xmlns:mc="http://schemas.openxmlformats.org/markup-compatibility/2006">
      <mc:Choice Requires="x14">
        <control shapeId="2065" r:id="rId18" name="ArGrDigsig13">
          <controlPr defaultSize="0" autoLine="0" r:id="rId7">
            <anchor moveWithCells="1" sizeWithCells="1">
              <from>
                <xdr:col>2</xdr:col>
                <xdr:colOff>76200</xdr:colOff>
                <xdr:row>357</xdr:row>
                <xdr:rowOff>0</xdr:rowOff>
              </from>
              <to>
                <xdr:col>2</xdr:col>
                <xdr:colOff>2545080</xdr:colOff>
                <xdr:row>363</xdr:row>
                <xdr:rowOff>175260</xdr:rowOff>
              </to>
            </anchor>
          </controlPr>
        </control>
      </mc:Choice>
      <mc:Fallback>
        <control shapeId="2065" r:id="rId18" name="ArGrDigsig13"/>
      </mc:Fallback>
    </mc:AlternateContent>
    <mc:AlternateContent xmlns:mc="http://schemas.openxmlformats.org/markup-compatibility/2006">
      <mc:Choice Requires="x14">
        <control shapeId="2066" r:id="rId19" name="ArGrDigsig14">
          <controlPr defaultSize="0" autoLine="0" r:id="rId7">
            <anchor moveWithCells="1" sizeWithCells="1">
              <from>
                <xdr:col>2</xdr:col>
                <xdr:colOff>76200</xdr:colOff>
                <xdr:row>381</xdr:row>
                <xdr:rowOff>0</xdr:rowOff>
              </from>
              <to>
                <xdr:col>2</xdr:col>
                <xdr:colOff>2545080</xdr:colOff>
                <xdr:row>387</xdr:row>
                <xdr:rowOff>175260</xdr:rowOff>
              </to>
            </anchor>
          </controlPr>
        </control>
      </mc:Choice>
      <mc:Fallback>
        <control shapeId="2066" r:id="rId19" name="ArGrDigsig14"/>
      </mc:Fallback>
    </mc:AlternateContent>
    <mc:AlternateContent xmlns:mc="http://schemas.openxmlformats.org/markup-compatibility/2006">
      <mc:Choice Requires="x14">
        <control shapeId="2067" r:id="rId20" name="ArGrDigsig15">
          <controlPr defaultSize="0" autoLine="0" r:id="rId7">
            <anchor moveWithCells="1" sizeWithCells="1">
              <from>
                <xdr:col>2</xdr:col>
                <xdr:colOff>76200</xdr:colOff>
                <xdr:row>405</xdr:row>
                <xdr:rowOff>0</xdr:rowOff>
              </from>
              <to>
                <xdr:col>2</xdr:col>
                <xdr:colOff>2545080</xdr:colOff>
                <xdr:row>411</xdr:row>
                <xdr:rowOff>175260</xdr:rowOff>
              </to>
            </anchor>
          </controlPr>
        </control>
      </mc:Choice>
      <mc:Fallback>
        <control shapeId="2067" r:id="rId20" name="ArGrDigsig15"/>
      </mc:Fallback>
    </mc:AlternateContent>
    <mc:AlternateContent xmlns:mc="http://schemas.openxmlformats.org/markup-compatibility/2006">
      <mc:Choice Requires="x14">
        <control shapeId="2088" r:id="rId21" name="ArGrDigsig16">
          <controlPr defaultSize="0" autoLine="0" autoPict="0" r:id="rId22">
            <anchor moveWithCells="1" sizeWithCells="1">
              <from>
                <xdr:col>1</xdr:col>
                <xdr:colOff>2598420</xdr:colOff>
                <xdr:row>420</xdr:row>
                <xdr:rowOff>0</xdr:rowOff>
              </from>
              <to>
                <xdr:col>2</xdr:col>
                <xdr:colOff>2598420</xdr:colOff>
                <xdr:row>423</xdr:row>
                <xdr:rowOff>175260</xdr:rowOff>
              </to>
            </anchor>
          </controlPr>
        </control>
      </mc:Choice>
      <mc:Fallback>
        <control shapeId="2088" r:id="rId21" name="ArGrDigsig16"/>
      </mc:Fallback>
    </mc:AlternateContent>
    <mc:AlternateContent xmlns:mc="http://schemas.openxmlformats.org/markup-compatibility/2006">
      <mc:Choice Requires="x14">
        <control shapeId="2090" r:id="rId23" name="ArGrDigsig17">
          <controlPr defaultSize="0" autoLine="0" r:id="rId24">
            <anchor moveWithCells="1" sizeWithCells="1">
              <from>
                <xdr:col>2</xdr:col>
                <xdr:colOff>0</xdr:colOff>
                <xdr:row>427</xdr:row>
                <xdr:rowOff>0</xdr:rowOff>
              </from>
              <to>
                <xdr:col>3</xdr:col>
                <xdr:colOff>0</xdr:colOff>
                <xdr:row>430</xdr:row>
                <xdr:rowOff>175260</xdr:rowOff>
              </to>
            </anchor>
          </controlPr>
        </control>
      </mc:Choice>
      <mc:Fallback>
        <control shapeId="2090" r:id="rId23" name="ArGrDigsig17"/>
      </mc:Fallback>
    </mc:AlternateContent>
    <mc:AlternateContent xmlns:mc="http://schemas.openxmlformats.org/markup-compatibility/2006">
      <mc:Choice Requires="x14">
        <control shapeId="2091" r:id="rId25" name="ArGrDigsig18">
          <controlPr defaultSize="0" autoLine="0" r:id="rId26">
            <anchor moveWithCells="1" sizeWithCells="1">
              <from>
                <xdr:col>2</xdr:col>
                <xdr:colOff>0</xdr:colOff>
                <xdr:row>434</xdr:row>
                <xdr:rowOff>0</xdr:rowOff>
              </from>
              <to>
                <xdr:col>3</xdr:col>
                <xdr:colOff>0</xdr:colOff>
                <xdr:row>437</xdr:row>
                <xdr:rowOff>175260</xdr:rowOff>
              </to>
            </anchor>
          </controlPr>
        </control>
      </mc:Choice>
      <mc:Fallback>
        <control shapeId="2091" r:id="rId25" name="ArGrDigsig18"/>
      </mc:Fallback>
    </mc:AlternateContent>
    <mc:AlternateContent xmlns:mc="http://schemas.openxmlformats.org/markup-compatibility/2006">
      <mc:Choice Requires="x14">
        <control shapeId="2092" r:id="rId27" name="ArGrDigsig19">
          <controlPr defaultSize="0" autoLine="0" r:id="rId26">
            <anchor moveWithCells="1" sizeWithCells="1">
              <from>
                <xdr:col>2</xdr:col>
                <xdr:colOff>0</xdr:colOff>
                <xdr:row>441</xdr:row>
                <xdr:rowOff>0</xdr:rowOff>
              </from>
              <to>
                <xdr:col>3</xdr:col>
                <xdr:colOff>0</xdr:colOff>
                <xdr:row>444</xdr:row>
                <xdr:rowOff>175260</xdr:rowOff>
              </to>
            </anchor>
          </controlPr>
        </control>
      </mc:Choice>
      <mc:Fallback>
        <control shapeId="2092" r:id="rId27" name="ArGrDigsig19"/>
      </mc:Fallback>
    </mc:AlternateContent>
    <mc:AlternateContent xmlns:mc="http://schemas.openxmlformats.org/markup-compatibility/2006">
      <mc:Choice Requires="x14">
        <control shapeId="2093" r:id="rId28" name="ArGrDigsig20">
          <controlPr defaultSize="0" autoLine="0" r:id="rId26">
            <anchor moveWithCells="1" sizeWithCells="1">
              <from>
                <xdr:col>2</xdr:col>
                <xdr:colOff>0</xdr:colOff>
                <xdr:row>448</xdr:row>
                <xdr:rowOff>0</xdr:rowOff>
              </from>
              <to>
                <xdr:col>3</xdr:col>
                <xdr:colOff>0</xdr:colOff>
                <xdr:row>451</xdr:row>
                <xdr:rowOff>175260</xdr:rowOff>
              </to>
            </anchor>
          </controlPr>
        </control>
      </mc:Choice>
      <mc:Fallback>
        <control shapeId="2093" r:id="rId28" name="ArGrDigsig20"/>
      </mc:Fallback>
    </mc:AlternateContent>
    <mc:AlternateContent xmlns:mc="http://schemas.openxmlformats.org/markup-compatibility/2006">
      <mc:Choice Requires="x14">
        <control shapeId="2094" r:id="rId29" name="ArGrDigsig21">
          <controlPr defaultSize="0" autoLine="0" r:id="rId26">
            <anchor moveWithCells="1" sizeWithCells="1">
              <from>
                <xdr:col>2</xdr:col>
                <xdr:colOff>0</xdr:colOff>
                <xdr:row>455</xdr:row>
                <xdr:rowOff>0</xdr:rowOff>
              </from>
              <to>
                <xdr:col>3</xdr:col>
                <xdr:colOff>0</xdr:colOff>
                <xdr:row>458</xdr:row>
                <xdr:rowOff>175260</xdr:rowOff>
              </to>
            </anchor>
          </controlPr>
        </control>
      </mc:Choice>
      <mc:Fallback>
        <control shapeId="2094" r:id="rId29" name="ArGrDigsig21"/>
      </mc:Fallback>
    </mc:AlternateContent>
    <mc:AlternateContent xmlns:mc="http://schemas.openxmlformats.org/markup-compatibility/2006">
      <mc:Choice Requires="x14">
        <control shapeId="2095" r:id="rId30" name="ArGrDigsig22">
          <controlPr defaultSize="0" autoLine="0" r:id="rId26">
            <anchor moveWithCells="1" sizeWithCells="1">
              <from>
                <xdr:col>2</xdr:col>
                <xdr:colOff>0</xdr:colOff>
                <xdr:row>462</xdr:row>
                <xdr:rowOff>0</xdr:rowOff>
              </from>
              <to>
                <xdr:col>3</xdr:col>
                <xdr:colOff>0</xdr:colOff>
                <xdr:row>465</xdr:row>
                <xdr:rowOff>175260</xdr:rowOff>
              </to>
            </anchor>
          </controlPr>
        </control>
      </mc:Choice>
      <mc:Fallback>
        <control shapeId="2095" r:id="rId30" name="ArGrDigsig22"/>
      </mc:Fallback>
    </mc:AlternateContent>
    <mc:AlternateContent xmlns:mc="http://schemas.openxmlformats.org/markup-compatibility/2006">
      <mc:Choice Requires="x14">
        <control shapeId="2096" r:id="rId31" name="ArGrDigsig23">
          <controlPr defaultSize="0" autoLine="0" r:id="rId26">
            <anchor moveWithCells="1" sizeWithCells="1">
              <from>
                <xdr:col>2</xdr:col>
                <xdr:colOff>0</xdr:colOff>
                <xdr:row>469</xdr:row>
                <xdr:rowOff>0</xdr:rowOff>
              </from>
              <to>
                <xdr:col>3</xdr:col>
                <xdr:colOff>0</xdr:colOff>
                <xdr:row>472</xdr:row>
                <xdr:rowOff>175260</xdr:rowOff>
              </to>
            </anchor>
          </controlPr>
        </control>
      </mc:Choice>
      <mc:Fallback>
        <control shapeId="2096" r:id="rId31" name="ArGrDigsig23"/>
      </mc:Fallback>
    </mc:AlternateContent>
    <mc:AlternateContent xmlns:mc="http://schemas.openxmlformats.org/markup-compatibility/2006">
      <mc:Choice Requires="x14">
        <control shapeId="2097" r:id="rId32" name="ArGrDigsig24">
          <controlPr defaultSize="0" autoLine="0" r:id="rId26">
            <anchor moveWithCells="1" sizeWithCells="1">
              <from>
                <xdr:col>2</xdr:col>
                <xdr:colOff>0</xdr:colOff>
                <xdr:row>476</xdr:row>
                <xdr:rowOff>0</xdr:rowOff>
              </from>
              <to>
                <xdr:col>3</xdr:col>
                <xdr:colOff>0</xdr:colOff>
                <xdr:row>479</xdr:row>
                <xdr:rowOff>175260</xdr:rowOff>
              </to>
            </anchor>
          </controlPr>
        </control>
      </mc:Choice>
      <mc:Fallback>
        <control shapeId="2097" r:id="rId32" name="ArGrDigsig24"/>
      </mc:Fallback>
    </mc:AlternateContent>
    <mc:AlternateContent xmlns:mc="http://schemas.openxmlformats.org/markup-compatibility/2006">
      <mc:Choice Requires="x14">
        <control shapeId="2098" r:id="rId33" name="ArGrDigsig25">
          <controlPr defaultSize="0" autoLine="0" r:id="rId26">
            <anchor moveWithCells="1" sizeWithCells="1">
              <from>
                <xdr:col>2</xdr:col>
                <xdr:colOff>0</xdr:colOff>
                <xdr:row>483</xdr:row>
                <xdr:rowOff>0</xdr:rowOff>
              </from>
              <to>
                <xdr:col>3</xdr:col>
                <xdr:colOff>0</xdr:colOff>
                <xdr:row>486</xdr:row>
                <xdr:rowOff>175260</xdr:rowOff>
              </to>
            </anchor>
          </controlPr>
        </control>
      </mc:Choice>
      <mc:Fallback>
        <control shapeId="2098" r:id="rId33" name="ArGrDigsig25"/>
      </mc:Fallback>
    </mc:AlternateContent>
    <mc:AlternateContent xmlns:mc="http://schemas.openxmlformats.org/markup-compatibility/2006">
      <mc:Choice Requires="x14">
        <control shapeId="2051" r:id="rId34" name="Button 3">
          <controlPr defaultSize="0" print="0" autoFill="0" autoPict="0" macro="[0]!Sheet2.SheetSetup">
            <anchor moveWithCells="1" sizeWithCells="1">
              <from>
                <xdr:col>11</xdr:col>
                <xdr:colOff>312420</xdr:colOff>
                <xdr:row>10</xdr:row>
                <xdr:rowOff>7620</xdr:rowOff>
              </from>
              <to>
                <xdr:col>14</xdr:col>
                <xdr:colOff>274320</xdr:colOff>
                <xdr:row>14</xdr:row>
                <xdr:rowOff>68580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6A11-9BE6-463D-96FE-7A3F1F81AAB9}">
  <sheetPr codeName="Sheet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Signature Sheet</vt:lpstr>
      <vt:lpstr>Sheet1</vt:lpstr>
      <vt:lpstr>'Project Signature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Block, Andrew (MDOT)</dc:creator>
  <cp:lastModifiedBy>Tennes, Chris (MDOT)</cp:lastModifiedBy>
  <cp:lastPrinted>2018-09-17T15:33:06Z</cp:lastPrinted>
  <dcterms:created xsi:type="dcterms:W3CDTF">2018-06-21T20:19:09Z</dcterms:created>
  <dcterms:modified xsi:type="dcterms:W3CDTF">2018-12-20T19:19:47Z</dcterms:modified>
</cp:coreProperties>
</file>